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4" rupBuild="25516"/>
  <workbookPr autoCompressPictures="0"/>
  <bookViews>
    <workbookView xWindow="120" yWindow="100" windowWidth="15180" windowHeight="7540" activeTab="1"/>
  </bookViews>
  <sheets>
    <sheet name="Key" sheetId="7" r:id="rId1"/>
    <sheet name="Calendar of Deliverables" sheetId="1" r:id="rId2"/>
    <sheet name="2011-2012 Goals" sheetId="2" r:id="rId3"/>
    <sheet name="Roles &amp; Responsibilities" sheetId="6" r:id="rId4"/>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B15" i="2" l="1"/>
</calcChain>
</file>

<file path=xl/comments1.xml><?xml version="1.0" encoding="utf-8"?>
<comments xmlns="http://schemas.openxmlformats.org/spreadsheetml/2006/main">
  <authors>
    <author>Megan Fraker</author>
  </authors>
  <commentList>
    <comment ref="J23" authorId="0">
      <text>
        <r>
          <rPr>
            <b/>
            <sz val="9"/>
            <color indexed="81"/>
            <rFont val="Tahoma"/>
            <family val="2"/>
          </rPr>
          <t>Megan Fraker:</t>
        </r>
        <r>
          <rPr>
            <sz val="9"/>
            <color indexed="81"/>
            <rFont val="Tahoma"/>
            <family val="2"/>
          </rPr>
          <t xml:space="preserve">
Is this where links to better lesson will go?  Or pu tfile names where they can find the docs?</t>
        </r>
      </text>
    </comment>
  </commentList>
</comments>
</file>

<file path=xl/comments2.xml><?xml version="1.0" encoding="utf-8"?>
<comments xmlns="http://schemas.openxmlformats.org/spreadsheetml/2006/main">
  <authors>
    <author>Megan Fraker</author>
  </authors>
  <commentList>
    <comment ref="D2" authorId="0">
      <text>
        <r>
          <rPr>
            <b/>
            <sz val="9"/>
            <color indexed="81"/>
            <rFont val="Tahoma"/>
            <family val="2"/>
          </rPr>
          <t>Megan Fraker:</t>
        </r>
        <r>
          <rPr>
            <sz val="9"/>
            <color indexed="81"/>
            <rFont val="Tahoma"/>
            <family val="2"/>
          </rPr>
          <t xml:space="preserve">
I think it makes sense to change all the names to the name of the role (such as SP Owner instead of "Dawson" and SP Approver instead of "VCJ"</t>
        </r>
      </text>
    </comment>
  </commentList>
</comments>
</file>

<file path=xl/sharedStrings.xml><?xml version="1.0" encoding="utf-8"?>
<sst xmlns="http://schemas.openxmlformats.org/spreadsheetml/2006/main" count="894" uniqueCount="351">
  <si>
    <t>Owner</t>
  </si>
  <si>
    <t>Notes</t>
  </si>
  <si>
    <t>Communication</t>
  </si>
  <si>
    <t>Meeting-optional</t>
  </si>
  <si>
    <t>Meeting-mandatory</t>
  </si>
  <si>
    <t>Confirmation</t>
  </si>
  <si>
    <t>Submission</t>
  </si>
  <si>
    <t>Check-in</t>
  </si>
  <si>
    <t>Deliverable</t>
  </si>
  <si>
    <t>Review</t>
  </si>
  <si>
    <t>Workshop</t>
  </si>
  <si>
    <t>Hype Event</t>
  </si>
  <si>
    <t>Request for Ops. help</t>
  </si>
  <si>
    <t>Data share</t>
  </si>
  <si>
    <t>Planning/working session</t>
  </si>
  <si>
    <t xml:space="preserve">100% of eligible scholars have participated in interview/networking night </t>
  </si>
  <si>
    <t>Aligns to College Report Card goal: Top quartile will participate in a pre-college program or highly selective internship</t>
  </si>
  <si>
    <t xml:space="preserve">100% of families submit financial documentation and sign financial commitment contracts </t>
  </si>
  <si>
    <t>Aligns to College Report Card goal: 75% of parents/families with pre-college eligible scholars will attend the introduction meeting</t>
  </si>
  <si>
    <t>At least 36 spots secured at pre-college programs for top scholars</t>
  </si>
  <si>
    <t>90% of parents/families with internship/growth opportunity eligible scholars will attend the introduction meeting</t>
  </si>
  <si>
    <t>Top quartile have uploaded two letters of recommendation for use in pre-college program applications to Naviance</t>
  </si>
  <si>
    <t>100% of non-top quartile scholars have uploaded at least one letter of recommendation for use in summer opportunity applications</t>
  </si>
  <si>
    <t>100% of non-top quartile scholars have uploaded a statement of interest for use in summer opportunity applications</t>
  </si>
  <si>
    <t xml:space="preserve">Aligns to College Report Card goal: 100% of scholars will participate in an approved summer opportunity </t>
  </si>
  <si>
    <t>100% of internship eligible scholars have uploaded first draft resume to Naviance</t>
  </si>
  <si>
    <t>100% of eligible scholars have uploaded first draft cover letters to Naviance</t>
  </si>
  <si>
    <t>90% of parents/families with internship/growth opportunity eligible scholars will attend the matriculation meeting</t>
  </si>
  <si>
    <t xml:space="preserve">100% of parents/families with pre-college eligible scholars will attend the matriculation meeting </t>
  </si>
  <si>
    <t>Aligns to College Report Card goal: 90% of parents/families with internship/growth opportunity eligible scholars will attend the matriculation meeting</t>
  </si>
  <si>
    <t xml:space="preserve">Aligns to College Report Card goal: 100% of parents/families with pre-college eligible scholars will attend the matriculation meeting </t>
  </si>
  <si>
    <t xml:space="preserve">44 pre-college program spots secured </t>
  </si>
  <si>
    <t>15 internship spots secured</t>
  </si>
  <si>
    <t>Aligns to College Report Card goal: Partnerships numbers will increase annually by 10% (AFBHS - 17 pre-college, 10 internship; AECHS - 44 pre-college, 15 internship)</t>
  </si>
  <si>
    <t xml:space="preserve">100% of scholars receive a rating of “satisfactory” or “highly satisfactory” when evaluated by pre-college or internship placement </t>
  </si>
  <si>
    <t>100% of sites agree to following year placement on end of summer survey</t>
  </si>
  <si>
    <t>75% of scholars who do not complete or miss their pre-assigned summer programs will attend the make-up summer program boot camp</t>
  </si>
  <si>
    <t>Aligns to College Report Card goal: 75% of scholars who do not complete or miss their pre-assigned summer programs will attend the make-up summer program boot camp</t>
  </si>
  <si>
    <t>Date due/held by:</t>
  </si>
  <si>
    <t>Date completed/held:</t>
  </si>
  <si>
    <t>S.P. planning session</t>
  </si>
  <si>
    <t>Rubric</t>
  </si>
  <si>
    <t>Estimate</t>
  </si>
  <si>
    <t># of juniors who matriculate at pre-college programs</t>
  </si>
  <si>
    <t># of sophomores who matriculate at pre-college programs</t>
  </si>
  <si>
    <t># of freshmen who matriculate at pre-college programs</t>
  </si>
  <si>
    <t>% of Summer Academy scholars who complete a growth program or on-campus program</t>
  </si>
  <si>
    <t>Confirm internship placements and number of spots with intern host sites/teams</t>
  </si>
  <si>
    <t>Save the Dates go out for Pre-College Scholars Special Dinner</t>
  </si>
  <si>
    <t>Scholars being considered for internships get invitations to interviewing workshop</t>
  </si>
  <si>
    <t>Internship scholars and parents receive notification of their internships</t>
  </si>
  <si>
    <t>Deadline for scholars confirming their internships with College Office</t>
  </si>
  <si>
    <t>Letter goes out to all pre-college families about mandatory pre-departure meeting</t>
  </si>
  <si>
    <t>Mandatory pre-college pre-departure meeting</t>
  </si>
  <si>
    <t>Robo-call reminder about Mandatory pre-college pre-departure meeting</t>
  </si>
  <si>
    <t>All parents return pre-college pre-departure logistics owrksheets</t>
  </si>
  <si>
    <t>All payments submitted by pre-college families</t>
  </si>
  <si>
    <t>All travel, books, stipends arranged and confirmed with Ops. for pre-college scholars</t>
  </si>
  <si>
    <t>Day prior to departure phone calls to families completed</t>
  </si>
  <si>
    <t>ALL</t>
  </si>
  <si>
    <t>Pre-College</t>
  </si>
  <si>
    <t>Internship</t>
  </si>
  <si>
    <t>Growth</t>
  </si>
  <si>
    <t xml:space="preserve">QII Awards Night S.P. Hype </t>
  </si>
  <si>
    <t>Weekly check-in phone calls to pre-college scholars</t>
  </si>
  <si>
    <t>Bi-weekly site manager check-in phone calls/emails for internship placements</t>
  </si>
  <si>
    <t>All Growth program scholars matched for application process; matches communicated to parents and parent consent obtained</t>
  </si>
  <si>
    <t>All Growth program scholars placed</t>
  </si>
  <si>
    <t>All Growth program scholars' travel and logistics confirmed</t>
  </si>
  <si>
    <t>Internship Orientation for scholars and parents</t>
  </si>
  <si>
    <t>Invitation goes out for mandatory Internship Orientation for scholars and parents</t>
  </si>
  <si>
    <t>Reminder robo-call goes out for mandatory Internship Orientation for scholars and parents</t>
  </si>
  <si>
    <t>Pre-College application participation contract signed and returned by all pre-college parents and scholars</t>
  </si>
  <si>
    <t>Pre-College Debrief and Thank You's Workshop</t>
  </si>
  <si>
    <t>Internships Debrief and Thank You's Workshop</t>
  </si>
  <si>
    <t>Update bulletin boards with pre-college placements</t>
  </si>
  <si>
    <t>Update bulletin boards with internship and growth placements</t>
  </si>
  <si>
    <t>Update bulletin boards for incoming students with summer programs hilights</t>
  </si>
  <si>
    <t>Communications to staff, parents, scholars about optional &amp; mandatory events</t>
  </si>
  <si>
    <t>Submission of any and all applications</t>
  </si>
  <si>
    <t>Coaching the development of, editing, and signing off on all applications</t>
  </si>
  <si>
    <t>Reviewing, processing and submitting any and all matriculation documents</t>
  </si>
  <si>
    <t>Tracking all payments and communicating all payment requirements and timelines to Ops.</t>
  </si>
  <si>
    <t>Owning and running all check-ins on summer programs</t>
  </si>
  <si>
    <t>Owning all matriculation logistics, delegating to Ops. team as appropriate</t>
  </si>
  <si>
    <t>Orchestrating teacher recommendation solicitation process and holding teachers accountable for submitting high quality, on-time recs.</t>
  </si>
  <si>
    <t>Liaising with IHDF to secure internships</t>
  </si>
  <si>
    <t>Liaising with AF Brooklyn boards to secure internships</t>
  </si>
  <si>
    <t>Liaising with Network Support to secure internships</t>
  </si>
  <si>
    <t>Outreach to pre-college, formalized City-wide internship, and growth program partners</t>
  </si>
  <si>
    <t>Setting 2012 summer programs budget</t>
  </si>
  <si>
    <t xml:space="preserve">Tracking all summer programs data and sharing data with VCJ as scheduled </t>
  </si>
  <si>
    <t>Providing feedback on and signing off on all summer programs policies</t>
  </si>
  <si>
    <t>School's first point of contact for all programs (pre-college, internship, growth)</t>
  </si>
  <si>
    <t>Calendaring, planning, running, and follow-up for all optional/mandatory meetings, workshops, and other events</t>
  </si>
  <si>
    <t>Designing and updating all bulletin boards and other student communication tools with exciting updates that invest scholars in summer programs</t>
  </si>
  <si>
    <t>Drafting all summer programs related policies; posting all finalized policies to Naviance</t>
  </si>
  <si>
    <t>Uploading any and all program app. Or matriculation form documents to Naviance</t>
  </si>
  <si>
    <t>Posting all applicant materials to Naviance</t>
  </si>
  <si>
    <t>Hiring program leaders for on-site programs</t>
  </si>
  <si>
    <t>Owning summer programs ops. during summer months: weekly check-ins, matriculation confirmation, trouble-shooting situations</t>
  </si>
  <si>
    <t>Orchestrating grants process for pre-college scholars</t>
  </si>
  <si>
    <t>Advising on and approving grants distribution strategy</t>
  </si>
  <si>
    <t>Facilitating PID conversations for scholars who do not complete their summer program requirement</t>
  </si>
  <si>
    <t>Keeping all financial records organized in College Office</t>
  </si>
  <si>
    <t>Coaching around workshop and meeting structures, agendas, lesson plans, presentations, etc.</t>
  </si>
  <si>
    <t>Providing keep program leads and connecting Dawson with existing partners</t>
  </si>
  <si>
    <t>Approving program partners and individual placements</t>
  </si>
  <si>
    <t xml:space="preserve">Interfacing with all parents on summer programs related questions and requests </t>
  </si>
  <si>
    <t>Delegating any and all appropriate work to Team Ops.</t>
  </si>
  <si>
    <t>Providing feedback on all collateral, events, etc.</t>
  </si>
  <si>
    <t>Reviewing bi-monthly data and sharing with Network Support</t>
  </si>
  <si>
    <t>Processing all payments per requests from Dawson only</t>
  </si>
  <si>
    <t>Ordering any books per requests from Dawson only</t>
  </si>
  <si>
    <t>Arranging and invoicing for travel per requests from Dawson only</t>
  </si>
  <si>
    <t>On-campus program logistics support per requests from Dawson only</t>
  </si>
  <si>
    <t>Setting summer programs placement goals</t>
  </si>
  <si>
    <t>Supporting and trouble-shooting on ad hoc basis as unanticipated questions/problems arise</t>
  </si>
  <si>
    <t>Auditing Naviance uploads of applications, letters of recommendation, CSAs, resumes, personal statements, etc.</t>
  </si>
  <si>
    <t>Providing feedback and support based on regular analysis of placement data</t>
  </si>
  <si>
    <t xml:space="preserve">Providing whole-school academic/character data to SD at each PR and guiding eligibility process and messaging  for pre-college, internship and growth opportunities </t>
  </si>
  <si>
    <t>Ownership of planning and execution of project plan (calendar, deliverables, logistics)</t>
  </si>
  <si>
    <t>Measuring team's success against goals and metrics on monthly basis</t>
  </si>
  <si>
    <t>Metric</t>
  </si>
  <si>
    <t>Goal</t>
  </si>
  <si>
    <t>Met score card goal</t>
  </si>
  <si>
    <t>Survey/feedback</t>
  </si>
  <si>
    <t>Ready/executed on time</t>
  </si>
  <si>
    <t>Audit of pre-college applications in Naviance</t>
  </si>
  <si>
    <t>Reviewed for completion and quality (using application and personal statement rubrics)</t>
  </si>
  <si>
    <t>Slides in breakfast rotation for pre-college eligibility and golden ticket day</t>
  </si>
  <si>
    <t>% of scholars completing pre-college programs</t>
  </si>
  <si>
    <t>% of scholars completing internships</t>
  </si>
  <si>
    <t>% of scholars completing growth programs</t>
  </si>
  <si>
    <t>% of scholars completing Summer Academy Afternoon Enrichment</t>
  </si>
  <si>
    <t>% of scholars who complete summer programs</t>
  </si>
  <si>
    <t># of eligible scholars who complete pre-college programs</t>
  </si>
  <si>
    <t># of eligible scholars who complete internships</t>
  </si>
  <si>
    <t>% of eligible scholars who complete a growth program, who are not in a pre-college program or internship</t>
  </si>
  <si>
    <t>% of scholars completing an Summer Opportunities program</t>
  </si>
  <si>
    <t>Summer Programs Owner</t>
  </si>
  <si>
    <t>Summer Programs Approver (Dean)</t>
  </si>
  <si>
    <t>AF through College Network Support coach</t>
  </si>
  <si>
    <t>School Ops. team</t>
  </si>
  <si>
    <t>Program tier</t>
  </si>
  <si>
    <t>Type of deliverable</t>
  </si>
  <si>
    <t>Approver</t>
  </si>
  <si>
    <t>NS Coach</t>
  </si>
  <si>
    <t>Ops.</t>
  </si>
  <si>
    <t>S.P. kick-off planning session</t>
  </si>
  <si>
    <t>Summer Programs hype session</t>
  </si>
  <si>
    <t>MEETING AGENDA: Review vision document, goals and metric, project plan, repeatedly-do structures, communication norms; est. deadline for owner to create internal and external calendars of major milestones/deliverables.</t>
  </si>
  <si>
    <t>MEETING AGENDA: Review internal/external milestone calendars; plan August AF-ization orientation Summer Programs hype session</t>
  </si>
  <si>
    <t>MEETING AGENDA: Review progress against milestones calendar; preview of next 6 weeks on milestones calendar; final prep for orientation hype session</t>
  </si>
  <si>
    <t>Criteria for Success:</t>
  </si>
  <si>
    <t>Owner engages returning scholars to lead exciting, inspiring session that clearly communicates to students the purpose of Summer Programs, tiers, eligibility, and timelines for application and placement; students feel clear on eligibility and leave buzzing about their summers.</t>
  </si>
  <si>
    <t>Summer Programs bulletin boards</t>
  </si>
  <si>
    <t>MEETING AGENDA: Review progress against milestones calendar; preview of next 6 weeks on milestones calendar; approver gives feedback re: bulletin board deisgn and content (norming for picture of excellence)</t>
  </si>
  <si>
    <t>Owner leaves meeting clear on what it means to "OWN" Summer Programs, goals, metrics, timeline, function and vision for milestone calendar, communication and planning norms.</t>
  </si>
  <si>
    <t>Owner leaves meeting prepared to submit final draft of milestones calendar; Owner leaves meeting clear on aims and agenda for hype session at orientation.</t>
  </si>
  <si>
    <t>Owner leaves clear on whether s/he has delivered on milestones calendar, clear on deliverables for next 6 weeks; clear on and prepared for hype session for orientation.</t>
  </si>
  <si>
    <t>Owner leaves clear on whether s/he has delivered on milestones calendar, clear on deliverables for next 6 weeks; clear on and prepared for creating high-caliber bulletin boards for Summer Programs throughout builing.</t>
  </si>
  <si>
    <t>Bulletin boards score a 3 or 4 on the College Office bulletin board rubric</t>
  </si>
  <si>
    <t xml:space="preserve">The vision for these (mock-ups) should be shared in advance of creation. </t>
  </si>
  <si>
    <t>MEETING AGENDA: Review progress against milestones calendar; preview of next 6 weeks on milestones calendar</t>
  </si>
  <si>
    <t>Owner sends agenda, data, and pre-work 48 hours in advance of meeting</t>
  </si>
  <si>
    <t>50% of families attend the optional parent info session; attending parents score a 90%+ on the exit ticket, demonstrating understanding of the purpose, options, eligibility, timeline, and parent/student next-steps for Summer Programs.</t>
  </si>
  <si>
    <t xml:space="preserve">This should coincide with a Back-to-School Night, Progress Report Night, or other event where we're asking parents to come into the building. </t>
  </si>
  <si>
    <t>Summer Programs Parent Informational Presentation #1</t>
  </si>
  <si>
    <t>Parent newsletter announcement for Summer Programs Parent Informational Presentation #1</t>
  </si>
  <si>
    <t>The parent newsletter contains a clear, succinct invite to families to attend the September Summer Programs info session.</t>
  </si>
  <si>
    <t>Letter home to parents with reminder announcement for Summer Programs Parent Informational Presentation #1</t>
  </si>
  <si>
    <t>Robocall is scheduled with Ops. at least 1 week in advance with clear, compelling rationale for parents for attending session.</t>
  </si>
  <si>
    <t>A reminder letter should go home stipulating that all parents should attend drop-in Summer Programs info session from 6:30-7:30 on PR Night.</t>
  </si>
  <si>
    <t>Summer Programs bulletin boards updated</t>
  </si>
  <si>
    <t>Physical space</t>
  </si>
  <si>
    <t>Bulletin boards are updated with list of pre-college eligible scholars based on QI GPAs and merit levels; messaging is exciting and builds suspense.</t>
  </si>
  <si>
    <t>Owner sends agenda, data, and pre-work 48 hours in advance of meeting; specifically, owner is ready to discuss and roll out MS2 and Telluride application and selection process.</t>
  </si>
  <si>
    <t>MEETING AGENDA: Review progress against milestones calendar; preview of next 6 weeks on milestones calendar; preview MS2 and Telluride selection and application process, which is norming process for application support and quality</t>
  </si>
  <si>
    <t>S.P. student panel at Friday Celebration for lower school</t>
  </si>
  <si>
    <t>School assembly includes a 10-15 section hyping Summer Programs</t>
  </si>
  <si>
    <t>S.P. student panel at Friday Celebration for upper school audience</t>
  </si>
  <si>
    <t>Parent newsletter announcement for Summer Programs Parent Informational Presentation #2</t>
  </si>
  <si>
    <t>Letter home to parents with reminder announcement for Summer Programs Parent Informational Presentation #2</t>
  </si>
  <si>
    <t>Summer Programs Parent Informational Presentation #2 at RC Night</t>
  </si>
  <si>
    <t xml:space="preserve">This should coincide with a Report Card Night or other event where we're asking parents to come into the building. </t>
  </si>
  <si>
    <t>Share end-QI cumulative GPA and 6-week merit avg. report for current sophomores and juniors</t>
  </si>
  <si>
    <t>Ops. will share a clear and easy-to-use spreadsheet that shows cumulative GPA and merit avg. through the end of QI.</t>
  </si>
  <si>
    <t>This data will be used to filter for pre-college eligibilty.</t>
  </si>
  <si>
    <t>30% of families attend the optional parent info session; attending parents score a 90%+ on the exit ticket, demonstrating understanding of the purpose, options, eligibility, timeline, and parent/student next-steps for Summer Programs.</t>
  </si>
  <si>
    <t>Owner sends agenda, data, and pre-work 48 hours in advance of meeting; specifically, owner is ready to update on MS2 and Telluride application and selection process; Owner is clear on matching process criteria and timeline and can articulate these.</t>
  </si>
  <si>
    <t>Owner sends agenda, data, and pre-work 48 hours in advance of meeting; specifically, owner is ready to provide updates on MS2 and Telluride application and selection process; Owner is clear on timeline and picture of execellence for Summer Programs catalog.</t>
  </si>
  <si>
    <t>MEETING AGENDA: Review progress against milestones calendar; preview of next 6 weeks on milestones calendar; update on MS2 and Telluride selection and application process, which is norming process for application support and quality; pre-college matching process preview</t>
  </si>
  <si>
    <t xml:space="preserve">MEETING AGENDA: Review progress against milestones calendar; preview of next 6 weeks on milestones calendar; update on MS2 and Telluride selection and application process, which is norming process for application support and quality; pre-college matching process </t>
  </si>
  <si>
    <t>Owner sends agenda, data, and pre-work 48 hours in advance of meeting; specifically, Owner is ready to update on MS2 and Telluride applications; Owner provides preliminary matching data.</t>
  </si>
  <si>
    <t>Owner sends agenda, data, and pre-work 48 hours in advance of meeting; specifically, Owner provides explanation of final matching data.</t>
  </si>
  <si>
    <t>Preliminary Pre-college match list shared with College Team</t>
  </si>
  <si>
    <t>Owner shares a list with 2-3 matches for each pre-college eligible scholar that includes a reach and a target/solid for each scholar; list includes use of all AF partner secured spots and reflects financial fit in all cases.</t>
  </si>
  <si>
    <t>Robo call goes out with communication for Summer Programs info session #2 @ RC Night</t>
  </si>
  <si>
    <t>All financial documents submitted to College Office by all 9th, 10th, and 11th families</t>
  </si>
  <si>
    <t>Letter home requesting financial documents (1090,W2 for 2011) submitted to College Office by all 9th, 10th, and 11th families</t>
  </si>
  <si>
    <t>Letter to go home to all families with clear 12/19/12 deadine for submission, rationale, next steps for questions, confidentiality contract</t>
  </si>
  <si>
    <t xml:space="preserve">Should be submitted to Ops. </t>
  </si>
  <si>
    <t>All financial documents uploaded to Naviance</t>
  </si>
  <si>
    <t>All 2011 1090s and W2 for all families are uploaded to Naviance for 100% of 9th, 10th, and 11th grade families.</t>
  </si>
  <si>
    <t>Request to Ops. made 3 months in advance.</t>
  </si>
  <si>
    <t>Pre-College eligible scholars announced at QI Awards Night</t>
  </si>
  <si>
    <t>Well-attended QI Awards Night includes special spotlighting of pre-college eligible scholars, highlighting their hard work and achievement and their securing this important opportunity.</t>
  </si>
  <si>
    <t>Will need to coordinate schedule, hype, etc. w/ owner of QI Awards Night</t>
  </si>
  <si>
    <t>Owner delivers clear GoogleForm that can easily be disseminated in CRS to obtain color re: scholars' programmatic and career interests for matching</t>
  </si>
  <si>
    <t>100% of summer programs interest sruveys completed by 9th, 10th and 11th grade scholars</t>
  </si>
  <si>
    <t>Summer programs interest survey for use in CRS</t>
  </si>
  <si>
    <t>All families share complete financial documents by deadline.</t>
  </si>
  <si>
    <t>This will require a TON of chasing families down; need to get crystal clear with Ops. re: who owns which steps in this process.</t>
  </si>
  <si>
    <t>All students submit complete surveys so that we have accurate and robust data on what they want to do with their summers.</t>
  </si>
  <si>
    <t>Approver will review and approve GoogleForm.</t>
  </si>
  <si>
    <t>Secure 10-15 Network Support volunteers for each pre-college winter application workshop</t>
  </si>
  <si>
    <t>Owner has 10-15 Network Support volunteers or other dynamic adults confirmed to support with the pre-college application process on the 4 Saturdays across January to March.</t>
  </si>
  <si>
    <t>Must reach out to Network Support starting in November.</t>
  </si>
  <si>
    <t>This will require persistent outreach throughout December.</t>
  </si>
  <si>
    <t>Summer Opportunities catalog with program descriptions, dates, financial aid info, eligibility criteria, and deadines published in paper, through GoogleDocs, and shared as a PDF via email to all scholars</t>
  </si>
  <si>
    <t>Summer Opportunities catalog published</t>
  </si>
  <si>
    <t>This is a 20+ hour project and requires researching all programs.</t>
  </si>
  <si>
    <t>Final Pre-college match list shared with College Team</t>
  </si>
  <si>
    <t>Approver will sign off on this list during 1/21/12 check-in.</t>
  </si>
  <si>
    <t>Approver will provide nuanced feedback.</t>
  </si>
  <si>
    <t xml:space="preserve">S.P. bulletin boards updated </t>
  </si>
  <si>
    <t>Includes pre-college eligible scholar list and info on specific programs, as well as blurb re: catalog</t>
  </si>
  <si>
    <t>Bulletin boards clearly communicate application timelines for individual program tiers, info about prospective pre-college programs, and the pre-college eligible list for 2012-13</t>
  </si>
  <si>
    <t>100% of scholars have uploaded a current resume to Naviance</t>
  </si>
  <si>
    <t>All resumes uploaded to Naviance; 100% of the uploaded resumes scored a 3+ on the resume rubric</t>
  </si>
  <si>
    <t>Resume unit in CRS 9/10 November &gt; December</t>
  </si>
  <si>
    <t>CSPA (Common Summer Program Application) shared with all CRS instructors</t>
  </si>
  <si>
    <t>100% of scholars have submitted the CSPA (Common Summer Program Application)</t>
  </si>
  <si>
    <t>CSPA is shared with all CRS instructors via GoogleForms, and Owner coaches CRS instructors through how to teach completion of the application.</t>
  </si>
  <si>
    <t>Lesson plans for this should be uploaded to BetterLesson for CRS.</t>
  </si>
  <si>
    <t>100% of scholar are systematically and supportively coached through completing a pollished application including a resume and personal statement.</t>
  </si>
  <si>
    <t>Executed by:</t>
  </si>
  <si>
    <t>These documents must be finalized and ready for dissemination at the pre-college mandatory parent dinner.</t>
  </si>
  <si>
    <t>All summer programs parent policies finalized and uploaded to BetterLesson</t>
  </si>
  <si>
    <t>Robo call goes out with communication for Summer Programs info session @ PR Night</t>
  </si>
  <si>
    <t>50% of pre-approved existing programs entered in Summer Programs Program Bank</t>
  </si>
  <si>
    <t>100% of pre-approved existing programs entered in Summer Programs Program Bank</t>
  </si>
  <si>
    <t>Summer Programs Update #1</t>
  </si>
  <si>
    <t>Summer Programs Update #2</t>
  </si>
  <si>
    <t>Summer Programs Update #3</t>
  </si>
  <si>
    <t>Summer Programs Update #4</t>
  </si>
  <si>
    <t>Summer Programs Update #5</t>
  </si>
  <si>
    <t>Summer Programs Update #6</t>
  </si>
  <si>
    <t>Summer Programs Update #7</t>
  </si>
  <si>
    <t>This should be scheduled into summer AF-ization orientation but will probably only get 10-15 minutes.</t>
  </si>
  <si>
    <t>Resources</t>
  </si>
  <si>
    <t>There must be A TON of hype around this. This should be the highlight of kids' week and should be the focal point of morning community; kids should be buzzing about it all week.</t>
  </si>
  <si>
    <t>Formal invitation letters go home with logistics for Pre-College Scholars Special Dinner</t>
  </si>
  <si>
    <t>This is the logistics letter to families communicating time/location/agenda and the fact that this is mandatory. All families must return this letter.</t>
  </si>
  <si>
    <t>Robocall reminder to all pre-college families</t>
  </si>
  <si>
    <t>Accountability</t>
  </si>
  <si>
    <t>Mandatory pre-college dinner</t>
  </si>
  <si>
    <t>Dinner is attended by 90%+ of pre-college eligible families; all matching, application support, financial aid, and matriculation and completion policies are clearly explained; attending parents score a 90%+ on the exit ticket.</t>
  </si>
  <si>
    <t>PD for teachers/advisors on Summer Programs process</t>
  </si>
  <si>
    <t>All teachers/advisors are clear on expectations for scholar participation in Summer Programs, norms/timeline/deadines for teacher recommendations.</t>
  </si>
  <si>
    <t>Teachers will here get coached not to give recs. to scholars not on the rec. matrix.</t>
  </si>
  <si>
    <t>Owner sends agenda, data, and pre-work 48 hours in advance of meeting; specifically, Owner leads planning of pre-college dinner, staff PD, and hype for month of January.</t>
  </si>
  <si>
    <t>MEETING AGENDA: Review progress against milestones calendar; preview of next 6 weeks on milestones calendar; plan pre-college dinner agenda; plan staff PD; plan twice/week hype for pre-college</t>
  </si>
  <si>
    <t>MEETING AGENDA: Review progress against milestones calendar; preview of next 6 weeks on milestones calendar; update on MS2 and Telluride selection and application process, which is norming process for application support and quality; pre-college matching process; plan pre-college dinner; plan whole-staff summer programs PD; plan January pre-college hype</t>
  </si>
  <si>
    <t>MEETING AGENDA: Review progress against milestones calendar; preview of next 6 weeks on milestones calendar; update on MS2 and Telluride selection and application process, which is norming process for application support and quality; summer programs catalog preview; plan December pre-college hype.</t>
  </si>
  <si>
    <t>Pre-college application workshop #1</t>
  </si>
  <si>
    <t>Pre-college application workshop #2</t>
  </si>
  <si>
    <t>Pre-college application workshop #3</t>
  </si>
  <si>
    <t>Pre-college application workshop #4</t>
  </si>
  <si>
    <t>WORKSHOP AGENDA: (1) Scholars presented with match programs; (2) scholars research match programs and application components for match programs; (3) scholars start personal statement tailoring and/or supplemental essays; (4) scholars develop individual checklist; (5) scholars check out with Owner</t>
  </si>
  <si>
    <t>WORKSHOP AGENDA: (1) Scholars presented with match programs; (2) scholars research match programs and application components for match programs; (3) scholars work on personal statement tailoring and/or supplemental essays; (4) scholars develop individual checklist; (5) scholars check out with Owner</t>
  </si>
  <si>
    <t>WORKSHOP AGENDA: (1) Scholars walk through checklist and documents with volunteer; (2) scholars who need to work on personal statement tailoring and/or supplements do so; (3) scholars submit all materials; (4) scholars check out with Owner</t>
  </si>
  <si>
    <t>All scholars arrive with the documents and preparation agreed upon at the prior week's session. Workshop is meticulously planned; all scholars have GoogleDocs folder with materials; all volunteers are prepped and trained to support application checklist development and personal statement writing; water-tight system exists and is executed on for ensuring all scholars walk out of workshop with accurate checklists of documents, next steps, check-in times are accurate.</t>
  </si>
  <si>
    <t>All scholars in attendance have a clear work plan to execute on with the help of their volunteer. 90% of scholars execute fully on their work plan for the afternoon.</t>
  </si>
  <si>
    <t>All pre-college applications are 100% complete.</t>
  </si>
  <si>
    <t>100% of pre-college applications are submitted complete and on time</t>
  </si>
  <si>
    <t>The student application tracker in GoogleDocs is 100% accurate and up-to-date; 100% of applications went in on time and the Owner has sent follow-up emails and made follow-up phone calls to get verbal and/or written (preferrably written) confirmation that the applications are 100% complete.</t>
  </si>
  <si>
    <t>The approver will check this.</t>
  </si>
  <si>
    <t>Owner sends agenda, data, and pre-work 48 hours in advance of meeting; specifically, Owner leads final planning of pre-college workshop #1</t>
  </si>
  <si>
    <t>MEETING AGENDA: Review progress against milestones calendar; preview of next 6 weeks on milestones calendar; plan pre-college workshop #1; the pre-work for this meeting is review/written feedback on the agenda, instructional materials, checklist templates, and/or organizational tools for the pre-college workshops. The idea is for this to be the final point of communication around the vision and logisitcs for the pre-college workshops.</t>
  </si>
  <si>
    <t>Re-confirm all volunteers for Pre-College application workshops</t>
  </si>
  <si>
    <t>Owner sends tickler to all volunteers to confirm their participation.</t>
  </si>
  <si>
    <t>The vehicle for this process is College Readiness Seminar 9 and 10; juniors complete their independently and attend drop-in workshops to get guidance and feedback. Pre-college applications for pre-college scholars will not be submitted until this is received.</t>
  </si>
  <si>
    <t>30 spots at best-fit pre-college programs have been confirmed for the summer of 2013; these are appropriately logged in the Program Bank.</t>
  </si>
  <si>
    <t>Update is sent by email to all stake-holders with glows, grows, calendar look-ahead, and data</t>
  </si>
  <si>
    <t>Summer Programs Owner conducts one-on-one's to confirm scholar's enthusiasm/comfortability with placements and check in on checklists progress.</t>
  </si>
  <si>
    <t>Eligibility for internships is announced; timelines for internships is announced. Parents/scholars are excited and clear on calendar for application/interviewing/placement.</t>
  </si>
  <si>
    <t>Those who are submitting pre-college apps. should get shouted out again.</t>
  </si>
  <si>
    <t>Owner sends agenda, data, and pre-work 48 hours in advance of meeting; specifically.</t>
  </si>
  <si>
    <t>MEETING AGENDA: Internships pipeline plan; pre-college application progress update</t>
  </si>
  <si>
    <t>Content specs.: comprehensive scholar-by-scholar data on which scholars are submitting applications to which programs; comprehensive data on current eligibility for each program tier (current circa QII); % of families that have shared financial documents; % of scholars receiving 2s, 3s, and 4s on the SPCA</t>
  </si>
  <si>
    <t>Requests made for all teacher recommendations along with distribution of rec. guides and exemplars</t>
  </si>
  <si>
    <t>All pre-college families have signed and returned pre-acceptance contracts acknowledging financial responsibilities and completion requirements.</t>
  </si>
  <si>
    <t>Scholars MUST bring this to Pre-College Workshop #1 in order to participate and get application support.</t>
  </si>
  <si>
    <t>With ~80% of acceptances and financial aid decisions in, College Team is able to forecast with 95% accuracy the grant amounts for individual scholars at each pre-college placement and can therefore calculate school scholarship amount.</t>
  </si>
  <si>
    <t>Finalize grant distribution forecasts shared</t>
  </si>
  <si>
    <t>By mid-March, precise number of spots at partner sites is confirmed, thereby allowing for the Owner to strategically start matching eligible scholars.</t>
  </si>
  <si>
    <t>Content specs.: comprehensive scholar-by-scholar data on which scholars submitted applications to which programs; comprehensive data on current eligibility for each program tier (current circa QII); pre-college acceptances and financial aid awards run-down to date by scholar; internship secured spots update</t>
  </si>
  <si>
    <t>Summer Programs Owner's Picture of Excellence codification document shared</t>
  </si>
  <si>
    <t>Owner creates a vision document and rubrics to share with approver and consulted team members that includes all rubrics and articulates picture of excellence for: workshop and parent meeting materials, applications, teacher recommendations, personal statements, SPCA quality, interviews, etc.</t>
  </si>
  <si>
    <t>The function of this is to ensure that Owner and approver have normed on standard of excellence.</t>
  </si>
  <si>
    <t>All pre-college application PDFs uploaded to Naviance</t>
  </si>
  <si>
    <t>Ops. team member will post PDF profiles for all applications</t>
  </si>
  <si>
    <t>Owner sends agenda, data, and pre-work 48 hours in advance of meeting; specifically. Pre-work includes the lesson/workshop battle plans for pre-college workshops 1-4.</t>
  </si>
  <si>
    <t>MEETING AGENDA: Internships pipeline plan; pre-college application progress update; final clarifying questions for pre-college workshops scope and sequence and materials for workshop #1 readiness</t>
  </si>
  <si>
    <t>Workshop is meticulously planned; all scholars have GoogleDocs folder with materials; all volunteers are prepped and trained to support application checklist development and personal statement writing; water-tight system exists and is executed on for ensuring all scholars walk out of workshop with accurate checklists of documents, next steps, check-in times are accurate. 100% of scholars come prepared with their signed participation contracts.</t>
  </si>
  <si>
    <t>All teachers are crystal clear on deadlines, where/when to find forms, vehicles and norms for submission, expectations for communications around clarifying questions.</t>
  </si>
  <si>
    <t>Owner will coordinate this and will send Outlook invites with deadlines and 48-hour reminders to all writers.</t>
  </si>
  <si>
    <t>Complete all pre-college one-on-one scholar meetings</t>
  </si>
  <si>
    <t>These will take 3 weeks and should probably happen during lunch. Meetings should take no longer than 10 minutes each.</t>
  </si>
  <si>
    <t>Summer Programs catalog updated and disseminated to AFBHS student body via air, land, sea</t>
  </si>
  <si>
    <t>The Summer Programs catalog is updated with all internship and growth program deadlines, descriptions, and specs. And is shared via GoogleDocs, email, paper, etc. with scholars.</t>
  </si>
  <si>
    <t>This is a 10-hour+ project and should commence in mid-February.</t>
  </si>
  <si>
    <t>Depends on AFBHS Summer Programs budget.</t>
  </si>
  <si>
    <t>All recommendations printed, signed; Word files uploaded to Naviance</t>
  </si>
  <si>
    <t>Every recommendation is wherehoused in Naviance associated with the appropriate scholar with consistent and clear file naming conventions adhered to.</t>
  </si>
  <si>
    <t xml:space="preserve">At least 80 spots secured at growth programs </t>
  </si>
  <si>
    <t>At least 15 different sites have agreed to internship opportunities (50 spots total secured)</t>
  </si>
  <si>
    <t>Content specs.: comprehensive scholar-by-scholar data on which scholars submitted applications to which programs; comprehensive data on current eligibility for each program tier (current circa QII); pre-college acceptances and financial aid awards run-down to date by scholar; internship secured spots update; internship and growth placements to date</t>
  </si>
  <si>
    <t>Content specs.: comprehensive scholar-by-scholar data on which scholars submitted applications to which programs; comprehensive data on current eligibility for each program tier (current circa QII); pre-college acceptances and financial aid awards run-down to date by scholar; internship secured spots update; internship and growth program placements; Summer Academy programs run-down</t>
  </si>
  <si>
    <t>Content specs.: comprehensive scholar-by-scholar data on which scholars submitted applications to which programs; comprehensive data on current eligibility for each program tier (current circa QII); pre-college acceptances and financial aid awards run-down to date by scholar; internship secured spots update; internship and growth program placements; Summer Academy programs run-down; matriculation and participation update</t>
  </si>
  <si>
    <t>Networking Night is comprised of 30 minutes of interactive coaching on interviewing norms and best practices, 15 minutes of networking, and 45 minutes of mock interviews; 2 to 1 student to interviewer ratio is achieved through aggressive recruitment of interviewers (professionals from the community); scholars score a 3+ avg. on their final interview of the evening.</t>
  </si>
  <si>
    <t>Scholars score a 3+ avg. on their cover letters; 100% of cover letters are successfully and accurately uploaded.</t>
  </si>
  <si>
    <t>Summer Programs bulletin boards include a visually enticing list of all pre-college admits, their programs, and what they will be doing/studying. Board also includes information about internships, growth programs.</t>
  </si>
  <si>
    <t>All parents have receive grant awards from AFBHS for pre-college</t>
  </si>
  <si>
    <t>Grant letters stipulate family financial contribution, scholarship from AFBHS, contract for participation and completion covenants, timeline for payment.</t>
  </si>
  <si>
    <t>Update is sent by email to all stake-holders with glows, grows, calendar look-ahead, and data; this is the FINAL REPORT for Summer Programs 2012-13.</t>
  </si>
  <si>
    <t>Parents return payment plans and participation contracts for pre-college tuition</t>
  </si>
  <si>
    <t>All parents receive pre-college pre-departure logistics worksheets, which should be distributed and reviewed at the mandatory pre-college pre-departure meeting. 100% of parents leave meeting able to articulate their next steps.</t>
  </si>
  <si>
    <t>All parents have returned financial and participation contracts in advance of pre-departure meeting, so that the meeting can effective focus solely on logistics.</t>
  </si>
  <si>
    <t>100% of scholars who are eligible for off-campus opportunities and were not placed in pre-college/internships are placed in growth programs.</t>
  </si>
  <si>
    <t>Every scholar departing for a pre-college program gets a check-in call home the day before they depart for their program to ensure all logistics are still in place and that there are all-systems-go.</t>
  </si>
  <si>
    <t>If the Owner is on vacation, they need a fill-in to do this.</t>
  </si>
  <si>
    <t>Each scholar calls to check in weekly with the Owner.</t>
  </si>
  <si>
    <t>The school should have some sort of point of accountability on this.</t>
  </si>
  <si>
    <t>All scholars who fail to compete their summer program will participate in an 80-hour make-up opportunity.</t>
  </si>
  <si>
    <t>MEETING AGENDA: Internships and growth programs update; pre-college application completion review; begin prep for networking night</t>
  </si>
  <si>
    <t>MEETING AGENDA: Internships and growth programs update; pre-college application review and preliminary blocking for financial aid distrubtion; prep for networking night</t>
  </si>
  <si>
    <t>Ops. notified of grants distribution amounts and check requests for pre-college program invoices submitted</t>
  </si>
  <si>
    <t>Ops. made aware of all checks that should be cut and mailed for pre-college invoices</t>
  </si>
  <si>
    <t>Will want to get clear on internal process/timeline for communicating these requests to/with your Ops. team</t>
  </si>
  <si>
    <t>MEETING AGENDA: Internships and growth programs update; pre-college pre-dept. meeting and interships orientation planning; Networking Night final planning</t>
  </si>
  <si>
    <t>MEETING AGENDA: Internships and growth programs update; pre-college application review; blocking for financial aid distrubtion; prep for Networking Night</t>
  </si>
  <si>
    <t>MEETING AGENDA: Internships and growth programs update; pre-college pre-dept. meeting and interships orientation planning</t>
  </si>
  <si>
    <t>MEETING AGENDA: Internships and growth programs update; matriculation logistics readiness check-in</t>
  </si>
  <si>
    <t>All items highlighted in yellow signify AF College and Alumni Report Card Goals</t>
  </si>
  <si>
    <t>This is a sample summer program project plan from AF Brooklyn High School.  We advise you follow this general timeline, and make the document live by putting these dates into your outlook calendars.</t>
  </si>
  <si>
    <r>
      <t xml:space="preserve">All items in </t>
    </r>
    <r>
      <rPr>
        <sz val="11"/>
        <color theme="3" tint="0.39997558519241921"/>
        <rFont val="Calibri"/>
        <family val="2"/>
        <scheme val="minor"/>
      </rPr>
      <t xml:space="preserve">blue </t>
    </r>
    <r>
      <rPr>
        <sz val="11"/>
        <color theme="1"/>
        <rFont val="Calibri"/>
        <family val="2"/>
        <scheme val="minor"/>
      </rPr>
      <t>signify high-stakes internal planning meetings</t>
    </r>
  </si>
  <si>
    <t>All items in black signify events and other externally facing items</t>
  </si>
  <si>
    <t>The parent newsletter contains a clear, succinct invite to families to attend the Summer Programs info session.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</si>
</sst>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m/d/yy;@"/>
  </numFmts>
  <fonts count="17" x14ac:knownFonts="1">
    <font>
      <sz val="11"/>
      <color theme="1"/>
      <name val="Calibri"/>
      <family val="2"/>
      <scheme val="minor"/>
    </font>
    <font>
      <sz val="10"/>
      <color theme="1"/>
      <name val="Calibri"/>
      <family val="2"/>
      <scheme val="minor"/>
    </font>
    <font>
      <i/>
      <sz val="10"/>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sz val="11"/>
      <color theme="1"/>
      <name val="Arial"/>
      <family val="2"/>
    </font>
    <font>
      <b/>
      <sz val="11"/>
      <color theme="0"/>
      <name val="Arial"/>
      <family val="2"/>
    </font>
    <font>
      <sz val="10"/>
      <name val="Calibri"/>
      <family val="2"/>
      <scheme val="minor"/>
    </font>
    <font>
      <sz val="11"/>
      <name val="Arial"/>
      <family val="2"/>
    </font>
    <font>
      <sz val="10"/>
      <color rgb="FFFF0000"/>
      <name val="Calibri"/>
      <family val="2"/>
      <scheme val="minor"/>
    </font>
    <font>
      <sz val="9"/>
      <color indexed="81"/>
      <name val="Tahoma"/>
      <family val="2"/>
    </font>
    <font>
      <b/>
      <sz val="9"/>
      <color indexed="81"/>
      <name val="Tahoma"/>
      <family val="2"/>
    </font>
    <font>
      <sz val="11"/>
      <color theme="3" tint="0.39997558519241921"/>
      <name val="Calibri"/>
      <family val="2"/>
      <scheme val="minor"/>
    </font>
    <font>
      <i/>
      <sz val="11"/>
      <name val="Arial"/>
      <family val="2"/>
    </font>
    <font>
      <sz val="10"/>
      <color theme="0"/>
      <name val="Calibri"/>
      <family val="2"/>
      <scheme val="minor"/>
    </font>
  </fonts>
  <fills count="5">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0" tint="-4.9989318521683403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6">
    <xf numFmtId="0" fontId="0" fillId="0" borderId="0" xfId="0"/>
    <xf numFmtId="9" fontId="0" fillId="0" borderId="0" xfId="2" applyFont="1" applyAlignment="1">
      <alignment horizontal="center"/>
    </xf>
    <xf numFmtId="0" fontId="0" fillId="0" borderId="0" xfId="0" applyAlignment="1">
      <alignment horizontal="left" indent="1"/>
    </xf>
    <xf numFmtId="9" fontId="4" fillId="0" borderId="0" xfId="2" applyFont="1" applyAlignment="1">
      <alignment horizontal="center"/>
    </xf>
    <xf numFmtId="1" fontId="4" fillId="0" borderId="0" xfId="2" applyNumberFormat="1" applyFont="1" applyAlignment="1">
      <alignment horizontal="center"/>
    </xf>
    <xf numFmtId="1" fontId="5" fillId="0" borderId="0" xfId="1" applyNumberFormat="1" applyFont="1" applyAlignment="1">
      <alignment horizontal="center"/>
    </xf>
    <xf numFmtId="0" fontId="4" fillId="0" borderId="0" xfId="0" applyFont="1" applyAlignment="1">
      <alignment wrapText="1"/>
    </xf>
    <xf numFmtId="0" fontId="4" fillId="0" borderId="0" xfId="0" applyFont="1" applyAlignment="1">
      <alignment horizontal="left" wrapText="1"/>
    </xf>
    <xf numFmtId="0" fontId="0" fillId="0" borderId="0" xfId="0" applyAlignment="1">
      <alignment wrapText="1"/>
    </xf>
    <xf numFmtId="9" fontId="4" fillId="0" borderId="0" xfId="2" applyNumberFormat="1" applyFont="1" applyAlignment="1">
      <alignment horizontal="center"/>
    </xf>
    <xf numFmtId="0" fontId="5" fillId="0" borderId="0" xfId="0" applyFont="1" applyAlignment="1">
      <alignment horizontal="left" wrapText="1" indent="2"/>
    </xf>
    <xf numFmtId="0" fontId="6" fillId="2" borderId="0" xfId="0" applyFont="1" applyFill="1" applyAlignment="1">
      <alignment wrapText="1"/>
    </xf>
    <xf numFmtId="9" fontId="6" fillId="2" borderId="0" xfId="2" applyFont="1" applyFill="1" applyAlignment="1">
      <alignment horizontal="center"/>
    </xf>
    <xf numFmtId="0" fontId="6" fillId="2" borderId="0" xfId="0" applyFont="1" applyFill="1"/>
    <xf numFmtId="9" fontId="0" fillId="0" borderId="0" xfId="2" applyFont="1" applyAlignment="1">
      <alignment wrapText="1"/>
    </xf>
    <xf numFmtId="9" fontId="0" fillId="0" borderId="0" xfId="2" applyFont="1" applyAlignment="1">
      <alignment horizontal="center" wrapText="1"/>
    </xf>
    <xf numFmtId="0" fontId="1" fillId="0" borderId="1" xfId="0" applyFont="1" applyBorder="1" applyAlignment="1">
      <alignment vertical="center" wrapText="1"/>
    </xf>
    <xf numFmtId="0" fontId="1" fillId="0" borderId="0" xfId="0" applyFont="1" applyAlignment="1">
      <alignment vertical="center"/>
    </xf>
    <xf numFmtId="0" fontId="1" fillId="0" borderId="0" xfId="0" applyFont="1" applyFill="1" applyAlignment="1">
      <alignment vertical="center"/>
    </xf>
    <xf numFmtId="0" fontId="2" fillId="0" borderId="0" xfId="0" applyFont="1" applyAlignment="1">
      <alignment vertical="center"/>
    </xf>
    <xf numFmtId="164" fontId="1" fillId="0" borderId="1" xfId="0" applyNumberFormat="1" applyFont="1" applyBorder="1" applyAlignment="1">
      <alignment horizontal="center" vertical="center" wrapText="1"/>
    </xf>
    <xf numFmtId="0" fontId="7" fillId="0" borderId="0" xfId="0" applyFont="1"/>
    <xf numFmtId="0" fontId="7" fillId="0" borderId="0" xfId="0" applyFont="1" applyAlignment="1">
      <alignment vertical="center"/>
    </xf>
    <xf numFmtId="0" fontId="7" fillId="4" borderId="1" xfId="0" applyFont="1" applyFill="1" applyBorder="1" applyAlignment="1">
      <alignment vertical="center" wrapText="1"/>
    </xf>
    <xf numFmtId="0" fontId="7" fillId="0" borderId="0" xfId="0" applyFont="1" applyAlignment="1">
      <alignment vertical="center" wrapText="1"/>
    </xf>
    <xf numFmtId="0" fontId="8" fillId="2" borderId="1" xfId="0"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0" fontId="9" fillId="0" borderId="0" xfId="0" applyFont="1" applyFill="1" applyAlignment="1">
      <alignment vertical="center"/>
    </xf>
    <xf numFmtId="0" fontId="10" fillId="0" borderId="1" xfId="0" applyFont="1" applyFill="1" applyBorder="1" applyAlignment="1">
      <alignment vertical="center" wrapText="1"/>
    </xf>
    <xf numFmtId="164" fontId="10" fillId="0" borderId="1" xfId="0" applyNumberFormat="1" applyFont="1" applyFill="1" applyBorder="1" applyAlignment="1">
      <alignment horizontal="center" vertical="center" wrapText="1"/>
    </xf>
    <xf numFmtId="0" fontId="10" fillId="0" borderId="1" xfId="0" applyFont="1" applyBorder="1" applyAlignment="1">
      <alignment vertical="center" wrapText="1"/>
    </xf>
    <xf numFmtId="164" fontId="10"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9" fillId="0" borderId="0" xfId="0" applyFont="1" applyAlignment="1">
      <alignment vertical="center"/>
    </xf>
    <xf numFmtId="0" fontId="11" fillId="0" borderId="0" xfId="0" applyFont="1" applyAlignment="1">
      <alignment vertical="center"/>
    </xf>
    <xf numFmtId="0" fontId="0" fillId="3" borderId="0" xfId="0" applyFill="1"/>
    <xf numFmtId="0" fontId="0" fillId="3" borderId="0" xfId="0" applyFill="1" applyAlignment="1">
      <alignment wrapText="1"/>
    </xf>
    <xf numFmtId="14"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3" borderId="1" xfId="0" applyFont="1" applyFill="1" applyBorder="1" applyAlignment="1">
      <alignment vertical="center" wrapText="1"/>
    </xf>
    <xf numFmtId="0" fontId="15" fillId="3" borderId="1" xfId="0" applyFont="1" applyFill="1" applyBorder="1" applyAlignment="1">
      <alignment vertical="center" wrapText="1"/>
    </xf>
    <xf numFmtId="164" fontId="15" fillId="3" borderId="1" xfId="0" applyNumberFormat="1" applyFont="1" applyFill="1" applyBorder="1" applyAlignment="1">
      <alignment horizontal="center" vertical="center" wrapText="1"/>
    </xf>
    <xf numFmtId="164" fontId="10" fillId="3" borderId="1" xfId="0" applyNumberFormat="1" applyFont="1" applyFill="1" applyBorder="1" applyAlignment="1">
      <alignment horizontal="center" vertical="center" wrapText="1"/>
    </xf>
    <xf numFmtId="0" fontId="16" fillId="0" borderId="0" xfId="0" applyFont="1" applyAlignment="1">
      <alignment vertical="center"/>
    </xf>
    <xf numFmtId="0" fontId="7" fillId="0" borderId="1" xfId="0"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3.xml"/><Relationship Id="rId12" Type="http://schemas.openxmlformats.org/officeDocument/2006/relationships/customXml" Target="../customXml/item4.xml"/><Relationship Id="rId13" Type="http://schemas.openxmlformats.org/officeDocument/2006/relationships/customXml" Target="../customXml/item5.xml"/><Relationship Id="rId14" Type="http://schemas.openxmlformats.org/officeDocument/2006/relationships/customXml" Target="../customXml/item6.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9" Type="http://schemas.openxmlformats.org/officeDocument/2006/relationships/customXml" Target="../customXml/item1.xml"/><Relationship Id="rId10"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workbookViewId="0">
      <selection activeCell="A7" sqref="A7"/>
    </sheetView>
  </sheetViews>
  <sheetFormatPr baseColWidth="10" defaultColWidth="8.83203125" defaultRowHeight="14" x14ac:dyDescent="0"/>
  <cols>
    <col min="1" max="1" width="67.5" customWidth="1"/>
  </cols>
  <sheetData>
    <row r="1" spans="1:8" ht="42">
      <c r="A1" s="8" t="s">
        <v>347</v>
      </c>
    </row>
    <row r="2" spans="1:8">
      <c r="A2" t="s">
        <v>348</v>
      </c>
    </row>
    <row r="3" spans="1:8">
      <c r="A3" t="s">
        <v>349</v>
      </c>
    </row>
    <row r="4" spans="1:8">
      <c r="A4" s="37" t="s">
        <v>346</v>
      </c>
      <c r="B4" s="36"/>
      <c r="C4" s="36"/>
      <c r="D4" s="36"/>
      <c r="E4" s="36"/>
      <c r="F4" s="36"/>
      <c r="G4" s="36"/>
      <c r="H4" s="36"/>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75"/>
  <sheetViews>
    <sheetView tabSelected="1" zoomScale="70" zoomScaleNormal="70" zoomScalePageLayoutView="70" workbookViewId="0">
      <pane ySplit="18" topLeftCell="A28" activePane="bottomLeft" state="frozen"/>
      <selection pane="bottomLeft" activeCell="C29" sqref="C29"/>
    </sheetView>
  </sheetViews>
  <sheetFormatPr baseColWidth="10" defaultColWidth="8.83203125" defaultRowHeight="14" x14ac:dyDescent="0"/>
  <cols>
    <col min="1" max="1" width="14.33203125" style="16" bestFit="1" customWidth="1"/>
    <col min="2" max="2" width="36.5" style="16" customWidth="1"/>
    <col min="3" max="3" width="18.6640625" style="16" customWidth="1"/>
    <col min="4" max="4" width="20.33203125" style="20" customWidth="1"/>
    <col min="5" max="5" width="18.83203125" style="20" customWidth="1"/>
    <col min="6" max="6" width="12.5" style="16" customWidth="1"/>
    <col min="7" max="7" width="18" style="16" customWidth="1"/>
    <col min="8" max="8" width="39.33203125" style="16" customWidth="1"/>
    <col min="9" max="9" width="50.5" style="16" customWidth="1"/>
    <col min="10" max="10" width="37.1640625" style="17" customWidth="1"/>
    <col min="11" max="16384" width="8.83203125" style="17"/>
  </cols>
  <sheetData>
    <row r="1" spans="1:7" hidden="1"/>
    <row r="2" spans="1:7" hidden="1">
      <c r="C2" s="16" t="s">
        <v>7</v>
      </c>
      <c r="F2" s="16" t="s">
        <v>146</v>
      </c>
    </row>
    <row r="3" spans="1:7" hidden="1">
      <c r="C3" s="16" t="s">
        <v>2</v>
      </c>
      <c r="F3" s="16" t="s">
        <v>147</v>
      </c>
    </row>
    <row r="4" spans="1:7" hidden="1">
      <c r="C4" s="16" t="s">
        <v>5</v>
      </c>
      <c r="F4" s="16" t="s">
        <v>148</v>
      </c>
    </row>
    <row r="5" spans="1:7" hidden="1">
      <c r="C5" s="16" t="s">
        <v>13</v>
      </c>
      <c r="F5" s="16" t="s">
        <v>0</v>
      </c>
    </row>
    <row r="6" spans="1:7" hidden="1">
      <c r="C6" s="16" t="s">
        <v>11</v>
      </c>
    </row>
    <row r="7" spans="1:7" hidden="1">
      <c r="A7" s="16" t="s">
        <v>59</v>
      </c>
      <c r="C7" s="16" t="s">
        <v>4</v>
      </c>
    </row>
    <row r="8" spans="1:7" hidden="1">
      <c r="A8" s="16" t="s">
        <v>60</v>
      </c>
      <c r="C8" s="16" t="s">
        <v>3</v>
      </c>
    </row>
    <row r="9" spans="1:7" hidden="1">
      <c r="A9" s="16" t="s">
        <v>61</v>
      </c>
      <c r="C9" s="16" t="s">
        <v>175</v>
      </c>
    </row>
    <row r="10" spans="1:7" hidden="1">
      <c r="A10" s="16" t="s">
        <v>62</v>
      </c>
      <c r="C10" s="16" t="s">
        <v>14</v>
      </c>
    </row>
    <row r="11" spans="1:7" hidden="1">
      <c r="C11" s="16" t="s">
        <v>12</v>
      </c>
    </row>
    <row r="12" spans="1:7" hidden="1">
      <c r="C12" s="16" t="s">
        <v>9</v>
      </c>
    </row>
    <row r="13" spans="1:7" hidden="1">
      <c r="C13" s="16" t="s">
        <v>6</v>
      </c>
      <c r="G13" s="16" t="s">
        <v>125</v>
      </c>
    </row>
    <row r="14" spans="1:7" hidden="1">
      <c r="C14" s="16" t="s">
        <v>10</v>
      </c>
      <c r="G14" s="16" t="s">
        <v>127</v>
      </c>
    </row>
    <row r="15" spans="1:7" hidden="1">
      <c r="G15" s="16" t="s">
        <v>41</v>
      </c>
    </row>
    <row r="16" spans="1:7" hidden="1">
      <c r="G16" s="16" t="s">
        <v>126</v>
      </c>
    </row>
    <row r="17" spans="1:11" hidden="1"/>
    <row r="18" spans="1:11" s="44" customFormat="1" ht="26">
      <c r="A18" s="25" t="s">
        <v>144</v>
      </c>
      <c r="B18" s="25" t="s">
        <v>8</v>
      </c>
      <c r="C18" s="25" t="s">
        <v>145</v>
      </c>
      <c r="D18" s="26" t="s">
        <v>38</v>
      </c>
      <c r="E18" s="26" t="s">
        <v>39</v>
      </c>
      <c r="F18" s="25" t="s">
        <v>237</v>
      </c>
      <c r="G18" s="25" t="s">
        <v>256</v>
      </c>
      <c r="H18" s="25" t="s">
        <v>154</v>
      </c>
      <c r="I18" s="25" t="s">
        <v>1</v>
      </c>
      <c r="J18" s="25" t="s">
        <v>251</v>
      </c>
    </row>
    <row r="19" spans="1:11" s="27" customFormat="1" ht="65">
      <c r="A19" s="28" t="s">
        <v>59</v>
      </c>
      <c r="B19" s="30" t="s">
        <v>149</v>
      </c>
      <c r="C19" s="30" t="s">
        <v>14</v>
      </c>
      <c r="D19" s="29">
        <v>41113</v>
      </c>
      <c r="E19" s="29"/>
      <c r="F19" s="28" t="s">
        <v>146</v>
      </c>
      <c r="G19" s="30" t="s">
        <v>127</v>
      </c>
      <c r="H19" s="30" t="s">
        <v>158</v>
      </c>
      <c r="I19" s="28" t="s">
        <v>151</v>
      </c>
      <c r="J19" s="28"/>
    </row>
    <row r="20" spans="1:11" s="27" customFormat="1" ht="52">
      <c r="A20" s="28" t="s">
        <v>59</v>
      </c>
      <c r="B20" s="30" t="s">
        <v>40</v>
      </c>
      <c r="C20" s="30" t="s">
        <v>14</v>
      </c>
      <c r="D20" s="29">
        <v>41120</v>
      </c>
      <c r="E20" s="29"/>
      <c r="F20" s="28" t="s">
        <v>146</v>
      </c>
      <c r="G20" s="30" t="s">
        <v>127</v>
      </c>
      <c r="H20" s="30" t="s">
        <v>159</v>
      </c>
      <c r="I20" s="28" t="s">
        <v>152</v>
      </c>
      <c r="J20" s="28"/>
    </row>
    <row r="21" spans="1:11" s="27" customFormat="1" ht="52">
      <c r="A21" s="28" t="s">
        <v>59</v>
      </c>
      <c r="B21" s="30" t="s">
        <v>40</v>
      </c>
      <c r="C21" s="30" t="s">
        <v>14</v>
      </c>
      <c r="D21" s="29">
        <v>41127</v>
      </c>
      <c r="E21" s="29"/>
      <c r="F21" s="28" t="s">
        <v>146</v>
      </c>
      <c r="G21" s="30" t="s">
        <v>127</v>
      </c>
      <c r="H21" s="30" t="s">
        <v>160</v>
      </c>
      <c r="I21" s="28" t="s">
        <v>153</v>
      </c>
      <c r="J21" s="28"/>
    </row>
    <row r="22" spans="1:11" s="27" customFormat="1" ht="91">
      <c r="A22" s="28" t="s">
        <v>59</v>
      </c>
      <c r="B22" s="30" t="s">
        <v>150</v>
      </c>
      <c r="C22" s="30" t="s">
        <v>11</v>
      </c>
      <c r="D22" s="29">
        <v>41143</v>
      </c>
      <c r="E22" s="29"/>
      <c r="F22" s="28" t="s">
        <v>0</v>
      </c>
      <c r="G22" s="30" t="s">
        <v>127</v>
      </c>
      <c r="H22" s="30" t="s">
        <v>155</v>
      </c>
      <c r="I22" s="28" t="s">
        <v>250</v>
      </c>
      <c r="J22" s="28"/>
    </row>
    <row r="23" spans="1:11" s="27" customFormat="1" ht="78">
      <c r="A23" s="28" t="s">
        <v>59</v>
      </c>
      <c r="B23" s="30" t="s">
        <v>40</v>
      </c>
      <c r="C23" s="30" t="s">
        <v>14</v>
      </c>
      <c r="D23" s="29">
        <v>41148</v>
      </c>
      <c r="E23" s="29"/>
      <c r="F23" s="28" t="s">
        <v>146</v>
      </c>
      <c r="G23" s="30" t="s">
        <v>127</v>
      </c>
      <c r="H23" s="30" t="s">
        <v>161</v>
      </c>
      <c r="I23" s="28" t="s">
        <v>157</v>
      </c>
      <c r="J23" s="28"/>
    </row>
    <row r="24" spans="1:11" s="27" customFormat="1" ht="39">
      <c r="A24" s="30" t="s">
        <v>59</v>
      </c>
      <c r="B24" s="30" t="s">
        <v>169</v>
      </c>
      <c r="C24" s="30" t="s">
        <v>2</v>
      </c>
      <c r="D24" s="31">
        <v>41148</v>
      </c>
      <c r="E24" s="31"/>
      <c r="F24" s="30" t="s">
        <v>0</v>
      </c>
      <c r="G24" s="30" t="s">
        <v>127</v>
      </c>
      <c r="H24" s="30" t="s">
        <v>170</v>
      </c>
      <c r="I24" s="30"/>
      <c r="J24" s="30"/>
      <c r="K24" s="17"/>
    </row>
    <row r="25" spans="1:11" ht="26">
      <c r="A25" s="28" t="s">
        <v>59</v>
      </c>
      <c r="B25" s="30" t="s">
        <v>156</v>
      </c>
      <c r="C25" s="30" t="s">
        <v>175</v>
      </c>
      <c r="D25" s="29">
        <v>41152</v>
      </c>
      <c r="E25" s="29"/>
      <c r="F25" s="28" t="s">
        <v>0</v>
      </c>
      <c r="G25" s="30" t="s">
        <v>41</v>
      </c>
      <c r="H25" s="30" t="s">
        <v>162</v>
      </c>
      <c r="I25" s="28" t="s">
        <v>163</v>
      </c>
      <c r="J25" s="28"/>
      <c r="K25" s="27"/>
    </row>
    <row r="26" spans="1:11" ht="39">
      <c r="A26" s="30" t="s">
        <v>59</v>
      </c>
      <c r="B26" s="30" t="s">
        <v>171</v>
      </c>
      <c r="C26" s="30" t="s">
        <v>2</v>
      </c>
      <c r="D26" s="31">
        <v>41155</v>
      </c>
      <c r="E26" s="31"/>
      <c r="F26" s="30" t="s">
        <v>0</v>
      </c>
      <c r="G26" s="30" t="s">
        <v>127</v>
      </c>
      <c r="H26" s="30"/>
      <c r="I26" s="30" t="s">
        <v>173</v>
      </c>
      <c r="J26" s="30"/>
    </row>
    <row r="27" spans="1:11" ht="39">
      <c r="A27" s="30"/>
      <c r="B27" s="30" t="s">
        <v>240</v>
      </c>
      <c r="C27" s="30" t="s">
        <v>2</v>
      </c>
      <c r="D27" s="31">
        <v>41162</v>
      </c>
      <c r="E27" s="31"/>
      <c r="F27" s="30" t="s">
        <v>0</v>
      </c>
      <c r="G27" s="30" t="s">
        <v>127</v>
      </c>
      <c r="H27" s="30" t="s">
        <v>172</v>
      </c>
      <c r="I27" s="30"/>
      <c r="J27" s="30"/>
    </row>
    <row r="28" spans="1:11" ht="78">
      <c r="A28" s="30" t="s">
        <v>59</v>
      </c>
      <c r="B28" s="30" t="s">
        <v>168</v>
      </c>
      <c r="C28" s="30" t="s">
        <v>3</v>
      </c>
      <c r="D28" s="31">
        <v>41165</v>
      </c>
      <c r="E28" s="31"/>
      <c r="F28" s="30" t="s">
        <v>0</v>
      </c>
      <c r="G28" s="30" t="s">
        <v>126</v>
      </c>
      <c r="H28" s="30" t="s">
        <v>166</v>
      </c>
      <c r="I28" s="30" t="s">
        <v>167</v>
      </c>
      <c r="J28" s="30"/>
    </row>
    <row r="29" spans="1:11" ht="26">
      <c r="A29" s="30" t="s">
        <v>59</v>
      </c>
      <c r="B29" s="30" t="s">
        <v>40</v>
      </c>
      <c r="C29" s="30" t="s">
        <v>14</v>
      </c>
      <c r="D29" s="32">
        <v>41169</v>
      </c>
      <c r="E29" s="33"/>
      <c r="F29" s="30" t="s">
        <v>0</v>
      </c>
      <c r="G29" s="30" t="s">
        <v>127</v>
      </c>
      <c r="H29" s="30" t="s">
        <v>165</v>
      </c>
      <c r="I29" s="28" t="s">
        <v>164</v>
      </c>
      <c r="J29" s="28"/>
    </row>
    <row r="30" spans="1:11" ht="91">
      <c r="A30" s="28"/>
      <c r="B30" s="28" t="s">
        <v>299</v>
      </c>
      <c r="C30" s="28" t="s">
        <v>2</v>
      </c>
      <c r="D30" s="29">
        <v>41180</v>
      </c>
      <c r="E30" s="29"/>
      <c r="F30" s="30" t="s">
        <v>0</v>
      </c>
      <c r="G30" s="28" t="s">
        <v>127</v>
      </c>
      <c r="H30" s="28" t="s">
        <v>300</v>
      </c>
      <c r="I30" s="28" t="s">
        <v>301</v>
      </c>
      <c r="J30" s="28"/>
    </row>
    <row r="31" spans="1:11" ht="65">
      <c r="A31" s="30" t="s">
        <v>59</v>
      </c>
      <c r="B31" s="30" t="s">
        <v>40</v>
      </c>
      <c r="C31" s="30" t="s">
        <v>14</v>
      </c>
      <c r="D31" s="32">
        <v>41194</v>
      </c>
      <c r="E31" s="33"/>
      <c r="F31" s="30" t="s">
        <v>0</v>
      </c>
      <c r="G31" s="30" t="s">
        <v>127</v>
      </c>
      <c r="H31" s="30" t="s">
        <v>177</v>
      </c>
      <c r="I31" s="28" t="s">
        <v>178</v>
      </c>
      <c r="J31" s="28"/>
    </row>
    <row r="32" spans="1:11" ht="39">
      <c r="A32" s="30" t="s">
        <v>59</v>
      </c>
      <c r="B32" s="30" t="s">
        <v>182</v>
      </c>
      <c r="C32" s="30" t="s">
        <v>2</v>
      </c>
      <c r="D32" s="31">
        <v>41204</v>
      </c>
      <c r="E32" s="31"/>
      <c r="F32" s="30" t="s">
        <v>0</v>
      </c>
      <c r="G32" s="30" t="s">
        <v>127</v>
      </c>
      <c r="H32" s="30" t="s">
        <v>350</v>
      </c>
      <c r="I32" s="30"/>
      <c r="J32" s="30"/>
    </row>
    <row r="33" spans="1:11" ht="52">
      <c r="A33" s="28" t="s">
        <v>59</v>
      </c>
      <c r="B33" s="28" t="s">
        <v>211</v>
      </c>
      <c r="C33" s="28" t="s">
        <v>6</v>
      </c>
      <c r="D33" s="38">
        <v>41216</v>
      </c>
      <c r="E33" s="38"/>
      <c r="F33" s="30" t="s">
        <v>0</v>
      </c>
      <c r="G33" s="28" t="s">
        <v>127</v>
      </c>
      <c r="H33" s="28" t="s">
        <v>209</v>
      </c>
      <c r="I33" s="28" t="s">
        <v>215</v>
      </c>
      <c r="J33" s="28"/>
    </row>
    <row r="34" spans="1:11" ht="39">
      <c r="A34" s="30" t="s">
        <v>59</v>
      </c>
      <c r="B34" s="30" t="s">
        <v>183</v>
      </c>
      <c r="C34" s="30" t="s">
        <v>2</v>
      </c>
      <c r="D34" s="31">
        <v>41218</v>
      </c>
      <c r="E34" s="31"/>
      <c r="F34" s="30" t="s">
        <v>0</v>
      </c>
      <c r="G34" s="30" t="s">
        <v>127</v>
      </c>
      <c r="H34" s="30"/>
      <c r="I34" s="30" t="s">
        <v>173</v>
      </c>
      <c r="J34" s="30"/>
    </row>
    <row r="35" spans="1:11" ht="26">
      <c r="A35" s="28" t="s">
        <v>59</v>
      </c>
      <c r="B35" s="28" t="s">
        <v>181</v>
      </c>
      <c r="C35" s="28" t="s">
        <v>11</v>
      </c>
      <c r="D35" s="29">
        <v>41219</v>
      </c>
      <c r="E35" s="29"/>
      <c r="F35" s="30" t="s">
        <v>0</v>
      </c>
      <c r="G35" s="28" t="s">
        <v>126</v>
      </c>
      <c r="H35" s="28" t="s">
        <v>180</v>
      </c>
      <c r="I35" s="28"/>
      <c r="J35" s="28"/>
    </row>
    <row r="36" spans="1:11" ht="52">
      <c r="A36" s="28" t="s">
        <v>59</v>
      </c>
      <c r="B36" s="30" t="s">
        <v>174</v>
      </c>
      <c r="C36" s="30" t="s">
        <v>175</v>
      </c>
      <c r="D36" s="38">
        <v>41222</v>
      </c>
      <c r="E36" s="39"/>
      <c r="F36" s="30" t="s">
        <v>0</v>
      </c>
      <c r="G36" s="28" t="s">
        <v>41</v>
      </c>
      <c r="H36" s="28" t="s">
        <v>176</v>
      </c>
      <c r="I36" s="28"/>
      <c r="J36" s="28"/>
    </row>
    <row r="37" spans="1:11" ht="26">
      <c r="A37" s="28" t="s">
        <v>59</v>
      </c>
      <c r="B37" s="28" t="s">
        <v>179</v>
      </c>
      <c r="C37" s="28" t="s">
        <v>11</v>
      </c>
      <c r="D37" s="29">
        <v>41222</v>
      </c>
      <c r="E37" s="29"/>
      <c r="F37" s="30" t="s">
        <v>0</v>
      </c>
      <c r="G37" s="28" t="s">
        <v>127</v>
      </c>
      <c r="H37" s="28" t="s">
        <v>180</v>
      </c>
      <c r="I37" s="28"/>
      <c r="J37" s="28"/>
    </row>
    <row r="38" spans="1:11" ht="26">
      <c r="A38" s="30" t="s">
        <v>59</v>
      </c>
      <c r="B38" s="30" t="s">
        <v>40</v>
      </c>
      <c r="C38" s="30" t="s">
        <v>14</v>
      </c>
      <c r="D38" s="32">
        <v>41225</v>
      </c>
      <c r="E38" s="33"/>
      <c r="F38" s="30" t="s">
        <v>0</v>
      </c>
      <c r="G38" s="30" t="s">
        <v>127</v>
      </c>
      <c r="H38" s="30" t="s">
        <v>165</v>
      </c>
      <c r="I38" s="28" t="s">
        <v>164</v>
      </c>
      <c r="J38" s="28"/>
    </row>
    <row r="39" spans="1:11" ht="39">
      <c r="A39" s="30"/>
      <c r="B39" s="30" t="s">
        <v>198</v>
      </c>
      <c r="C39" s="30" t="s">
        <v>2</v>
      </c>
      <c r="D39" s="31">
        <v>41225</v>
      </c>
      <c r="E39" s="31"/>
      <c r="F39" s="30" t="s">
        <v>0</v>
      </c>
      <c r="G39" s="30" t="s">
        <v>127</v>
      </c>
      <c r="H39" s="30" t="s">
        <v>172</v>
      </c>
      <c r="I39" s="30"/>
      <c r="J39" s="30"/>
    </row>
    <row r="40" spans="1:11" ht="52">
      <c r="A40" s="30" t="s">
        <v>59</v>
      </c>
      <c r="B40" s="30" t="s">
        <v>200</v>
      </c>
      <c r="C40" s="30" t="s">
        <v>2</v>
      </c>
      <c r="D40" s="32">
        <v>41225</v>
      </c>
      <c r="E40" s="33"/>
      <c r="F40" s="30" t="s">
        <v>0</v>
      </c>
      <c r="G40" s="30" t="s">
        <v>127</v>
      </c>
      <c r="H40" s="30" t="s">
        <v>201</v>
      </c>
      <c r="I40" s="28" t="s">
        <v>202</v>
      </c>
      <c r="J40" s="28"/>
      <c r="K40" s="34"/>
    </row>
    <row r="41" spans="1:11" ht="39">
      <c r="A41" s="28" t="s">
        <v>59</v>
      </c>
      <c r="B41" s="28" t="s">
        <v>241</v>
      </c>
      <c r="C41" s="28" t="s">
        <v>13</v>
      </c>
      <c r="D41" s="29">
        <v>41225</v>
      </c>
      <c r="E41" s="29"/>
      <c r="F41" s="30" t="s">
        <v>0</v>
      </c>
      <c r="G41" s="28" t="s">
        <v>127</v>
      </c>
      <c r="H41" s="28"/>
      <c r="I41" s="28"/>
      <c r="J41" s="28"/>
    </row>
    <row r="42" spans="1:11" ht="78">
      <c r="A42" s="30" t="s">
        <v>59</v>
      </c>
      <c r="B42" s="30" t="s">
        <v>184</v>
      </c>
      <c r="C42" s="30" t="s">
        <v>3</v>
      </c>
      <c r="D42" s="31">
        <v>41228</v>
      </c>
      <c r="E42" s="31"/>
      <c r="F42" s="30" t="s">
        <v>0</v>
      </c>
      <c r="G42" s="30" t="s">
        <v>126</v>
      </c>
      <c r="H42" s="30" t="s">
        <v>189</v>
      </c>
      <c r="I42" s="30" t="s">
        <v>185</v>
      </c>
      <c r="J42" s="30"/>
    </row>
    <row r="43" spans="1:11" ht="39">
      <c r="A43" s="30" t="s">
        <v>59</v>
      </c>
      <c r="B43" s="30" t="s">
        <v>186</v>
      </c>
      <c r="C43" s="30" t="s">
        <v>12</v>
      </c>
      <c r="D43" s="31">
        <v>41228</v>
      </c>
      <c r="E43" s="31"/>
      <c r="F43" s="30" t="s">
        <v>148</v>
      </c>
      <c r="G43" s="30" t="s">
        <v>127</v>
      </c>
      <c r="H43" s="30" t="s">
        <v>187</v>
      </c>
      <c r="I43" s="30" t="s">
        <v>188</v>
      </c>
      <c r="J43" s="30"/>
    </row>
    <row r="44" spans="1:11" ht="78">
      <c r="A44" s="30" t="s">
        <v>59</v>
      </c>
      <c r="B44" s="30" t="s">
        <v>40</v>
      </c>
      <c r="C44" s="30" t="s">
        <v>14</v>
      </c>
      <c r="D44" s="32">
        <v>41232</v>
      </c>
      <c r="E44" s="33"/>
      <c r="F44" s="30" t="s">
        <v>0</v>
      </c>
      <c r="G44" s="30" t="s">
        <v>127</v>
      </c>
      <c r="H44" s="30" t="s">
        <v>191</v>
      </c>
      <c r="I44" s="28" t="s">
        <v>265</v>
      </c>
      <c r="J44" s="28"/>
    </row>
    <row r="45" spans="1:11" s="34" customFormat="1" ht="78">
      <c r="A45" s="30" t="s">
        <v>59</v>
      </c>
      <c r="B45" s="30" t="s">
        <v>40</v>
      </c>
      <c r="C45" s="30" t="s">
        <v>14</v>
      </c>
      <c r="D45" s="32">
        <v>41246</v>
      </c>
      <c r="E45" s="33"/>
      <c r="F45" s="30" t="s">
        <v>0</v>
      </c>
      <c r="G45" s="30" t="s">
        <v>127</v>
      </c>
      <c r="H45" s="30" t="s">
        <v>190</v>
      </c>
      <c r="I45" s="28" t="s">
        <v>192</v>
      </c>
      <c r="J45" s="28"/>
      <c r="K45" s="17"/>
    </row>
    <row r="46" spans="1:11" s="34" customFormat="1" ht="39">
      <c r="A46" s="28" t="s">
        <v>59</v>
      </c>
      <c r="B46" s="28" t="s">
        <v>210</v>
      </c>
      <c r="C46" s="28" t="s">
        <v>13</v>
      </c>
      <c r="D46" s="38">
        <v>41246</v>
      </c>
      <c r="E46" s="38"/>
      <c r="F46" s="30" t="s">
        <v>0</v>
      </c>
      <c r="G46" s="28" t="s">
        <v>127</v>
      </c>
      <c r="H46" s="28" t="s">
        <v>214</v>
      </c>
      <c r="I46" s="28"/>
      <c r="J46" s="28"/>
      <c r="K46" s="17"/>
    </row>
    <row r="47" spans="1:11" s="34" customFormat="1" ht="52">
      <c r="A47" s="28" t="s">
        <v>59</v>
      </c>
      <c r="B47" s="28" t="s">
        <v>232</v>
      </c>
      <c r="C47" s="28" t="s">
        <v>2</v>
      </c>
      <c r="D47" s="29">
        <v>41246</v>
      </c>
      <c r="E47" s="29"/>
      <c r="F47" s="30" t="s">
        <v>0</v>
      </c>
      <c r="G47" s="28" t="s">
        <v>127</v>
      </c>
      <c r="H47" s="28" t="s">
        <v>234</v>
      </c>
      <c r="I47" s="28" t="s">
        <v>235</v>
      </c>
      <c r="J47" s="28"/>
      <c r="K47" s="17"/>
    </row>
    <row r="48" spans="1:11" ht="65">
      <c r="A48" s="30" t="s">
        <v>59</v>
      </c>
      <c r="B48" s="30" t="s">
        <v>40</v>
      </c>
      <c r="C48" s="30" t="s">
        <v>14</v>
      </c>
      <c r="D48" s="32">
        <v>41253</v>
      </c>
      <c r="E48" s="33"/>
      <c r="F48" s="30" t="s">
        <v>0</v>
      </c>
      <c r="G48" s="30" t="s">
        <v>127</v>
      </c>
      <c r="H48" s="30" t="s">
        <v>194</v>
      </c>
      <c r="I48" s="28" t="s">
        <v>193</v>
      </c>
      <c r="J48" s="28"/>
    </row>
    <row r="49" spans="1:11" ht="65">
      <c r="A49" s="30" t="s">
        <v>60</v>
      </c>
      <c r="B49" s="30" t="s">
        <v>196</v>
      </c>
      <c r="C49" s="30" t="s">
        <v>13</v>
      </c>
      <c r="D49" s="32">
        <v>41257</v>
      </c>
      <c r="E49" s="33"/>
      <c r="F49" s="30" t="s">
        <v>0</v>
      </c>
      <c r="G49" s="30" t="s">
        <v>127</v>
      </c>
      <c r="H49" s="30" t="s">
        <v>197</v>
      </c>
      <c r="I49" s="28" t="s">
        <v>225</v>
      </c>
      <c r="J49" s="28"/>
    </row>
    <row r="50" spans="1:11" ht="39">
      <c r="A50" s="28" t="s">
        <v>59</v>
      </c>
      <c r="B50" s="28" t="s">
        <v>242</v>
      </c>
      <c r="C50" s="28" t="s">
        <v>13</v>
      </c>
      <c r="D50" s="29">
        <v>41257</v>
      </c>
      <c r="E50" s="29"/>
      <c r="F50" s="30" t="s">
        <v>146</v>
      </c>
      <c r="G50" s="28" t="s">
        <v>127</v>
      </c>
      <c r="H50" s="28"/>
      <c r="I50" s="28"/>
      <c r="J50" s="28"/>
    </row>
    <row r="51" spans="1:11" ht="39">
      <c r="A51" s="28" t="s">
        <v>59</v>
      </c>
      <c r="B51" s="28" t="s">
        <v>229</v>
      </c>
      <c r="C51" s="28" t="s">
        <v>6</v>
      </c>
      <c r="D51" s="29">
        <v>41259</v>
      </c>
      <c r="E51" s="29"/>
      <c r="F51" s="30" t="s">
        <v>146</v>
      </c>
      <c r="G51" s="28" t="s">
        <v>125</v>
      </c>
      <c r="H51" s="28" t="s">
        <v>230</v>
      </c>
      <c r="I51" s="28" t="s">
        <v>231</v>
      </c>
      <c r="J51" s="28"/>
    </row>
    <row r="52" spans="1:11" ht="91">
      <c r="A52" s="30" t="s">
        <v>59</v>
      </c>
      <c r="B52" s="30" t="s">
        <v>40</v>
      </c>
      <c r="C52" s="30" t="s">
        <v>14</v>
      </c>
      <c r="D52" s="32">
        <v>41260</v>
      </c>
      <c r="E52" s="33"/>
      <c r="F52" s="30" t="s">
        <v>0</v>
      </c>
      <c r="G52" s="30" t="s">
        <v>127</v>
      </c>
      <c r="H52" s="30" t="s">
        <v>195</v>
      </c>
      <c r="I52" s="28" t="s">
        <v>264</v>
      </c>
      <c r="J52" s="28"/>
    </row>
    <row r="53" spans="1:11" ht="39">
      <c r="A53" s="30" t="s">
        <v>59</v>
      </c>
      <c r="B53" s="30" t="s">
        <v>199</v>
      </c>
      <c r="C53" s="30" t="s">
        <v>6</v>
      </c>
      <c r="D53" s="32">
        <v>41262</v>
      </c>
      <c r="E53" s="33"/>
      <c r="F53" s="30" t="s">
        <v>0</v>
      </c>
      <c r="G53" s="30" t="s">
        <v>125</v>
      </c>
      <c r="H53" s="30" t="s">
        <v>212</v>
      </c>
      <c r="I53" s="28" t="s">
        <v>213</v>
      </c>
      <c r="J53" s="28"/>
      <c r="K53" s="34"/>
    </row>
    <row r="54" spans="1:11" ht="65">
      <c r="A54" s="28" t="s">
        <v>59</v>
      </c>
      <c r="B54" s="28" t="s">
        <v>206</v>
      </c>
      <c r="C54" s="28" t="s">
        <v>11</v>
      </c>
      <c r="D54" s="29">
        <v>41263</v>
      </c>
      <c r="E54" s="29"/>
      <c r="F54" s="30" t="s">
        <v>0</v>
      </c>
      <c r="G54" s="28" t="s">
        <v>127</v>
      </c>
      <c r="H54" s="28" t="s">
        <v>207</v>
      </c>
      <c r="I54" s="28" t="s">
        <v>208</v>
      </c>
      <c r="J54" s="28"/>
    </row>
    <row r="55" spans="1:11" ht="65">
      <c r="A55" s="28" t="s">
        <v>60</v>
      </c>
      <c r="B55" s="28" t="s">
        <v>48</v>
      </c>
      <c r="C55" s="28" t="s">
        <v>2</v>
      </c>
      <c r="D55" s="29">
        <v>41263</v>
      </c>
      <c r="E55" s="29"/>
      <c r="F55" s="30" t="s">
        <v>0</v>
      </c>
      <c r="G55" s="28" t="s">
        <v>127</v>
      </c>
      <c r="H55" s="28" t="s">
        <v>252</v>
      </c>
      <c r="I55" s="28"/>
      <c r="J55" s="28"/>
      <c r="K55" s="18"/>
    </row>
    <row r="56" spans="1:11" ht="39">
      <c r="A56" s="40" t="s">
        <v>60</v>
      </c>
      <c r="B56" s="41" t="s">
        <v>19</v>
      </c>
      <c r="C56" s="41" t="s">
        <v>5</v>
      </c>
      <c r="D56" s="42">
        <v>41263</v>
      </c>
      <c r="E56" s="42"/>
      <c r="F56" s="40" t="s">
        <v>0</v>
      </c>
      <c r="G56" s="41" t="s">
        <v>125</v>
      </c>
      <c r="H56" s="40" t="s">
        <v>284</v>
      </c>
      <c r="I56" s="40" t="s">
        <v>219</v>
      </c>
      <c r="J56" s="41"/>
    </row>
    <row r="57" spans="1:11" ht="39">
      <c r="A57" s="40" t="s">
        <v>60</v>
      </c>
      <c r="B57" s="41" t="s">
        <v>17</v>
      </c>
      <c r="C57" s="41"/>
      <c r="D57" s="42">
        <v>41263</v>
      </c>
      <c r="E57" s="42"/>
      <c r="F57" s="40" t="s">
        <v>0</v>
      </c>
      <c r="G57" s="41" t="s">
        <v>125</v>
      </c>
      <c r="H57" s="41"/>
      <c r="I57" s="41" t="s">
        <v>16</v>
      </c>
      <c r="J57" s="41"/>
    </row>
    <row r="58" spans="1:11" ht="39">
      <c r="A58" s="41" t="s">
        <v>61</v>
      </c>
      <c r="B58" s="41" t="s">
        <v>25</v>
      </c>
      <c r="C58" s="41"/>
      <c r="D58" s="42">
        <v>41263</v>
      </c>
      <c r="E58" s="42"/>
      <c r="F58" s="40" t="s">
        <v>0</v>
      </c>
      <c r="G58" s="41" t="s">
        <v>125</v>
      </c>
      <c r="H58" s="41"/>
      <c r="I58" s="41" t="s">
        <v>16</v>
      </c>
      <c r="J58" s="41"/>
      <c r="K58" s="19"/>
    </row>
    <row r="59" spans="1:11" ht="65">
      <c r="A59" s="28" t="s">
        <v>59</v>
      </c>
      <c r="B59" s="28" t="s">
        <v>226</v>
      </c>
      <c r="C59" s="28" t="s">
        <v>175</v>
      </c>
      <c r="D59" s="29">
        <v>41278</v>
      </c>
      <c r="E59" s="29"/>
      <c r="F59" s="30" t="s">
        <v>0</v>
      </c>
      <c r="G59" s="28" t="s">
        <v>41</v>
      </c>
      <c r="H59" s="28" t="s">
        <v>228</v>
      </c>
      <c r="I59" s="28" t="s">
        <v>227</v>
      </c>
      <c r="J59" s="28"/>
    </row>
    <row r="60" spans="1:11" ht="52">
      <c r="A60" s="28" t="s">
        <v>60</v>
      </c>
      <c r="B60" s="28" t="s">
        <v>216</v>
      </c>
      <c r="C60" s="28" t="s">
        <v>5</v>
      </c>
      <c r="D60" s="29">
        <v>41278</v>
      </c>
      <c r="E60" s="29"/>
      <c r="F60" s="30" t="s">
        <v>0</v>
      </c>
      <c r="G60" s="28" t="s">
        <v>127</v>
      </c>
      <c r="H60" s="28" t="s">
        <v>217</v>
      </c>
      <c r="I60" s="28" t="s">
        <v>218</v>
      </c>
      <c r="J60" s="28"/>
    </row>
    <row r="61" spans="1:11" ht="65">
      <c r="A61" s="28" t="s">
        <v>59</v>
      </c>
      <c r="B61" s="28" t="s">
        <v>221</v>
      </c>
      <c r="C61" s="28" t="s">
        <v>2</v>
      </c>
      <c r="D61" s="29">
        <v>41278</v>
      </c>
      <c r="E61" s="29"/>
      <c r="F61" s="30" t="s">
        <v>0</v>
      </c>
      <c r="G61" s="28" t="s">
        <v>41</v>
      </c>
      <c r="H61" s="28" t="s">
        <v>220</v>
      </c>
      <c r="I61" s="28" t="s">
        <v>222</v>
      </c>
      <c r="J61" s="28"/>
    </row>
    <row r="62" spans="1:11" ht="26">
      <c r="A62" s="28" t="s">
        <v>59</v>
      </c>
      <c r="B62" s="28" t="s">
        <v>239</v>
      </c>
      <c r="C62" s="28" t="s">
        <v>6</v>
      </c>
      <c r="D62" s="29">
        <v>41278</v>
      </c>
      <c r="E62" s="29"/>
      <c r="F62" s="30" t="s">
        <v>0</v>
      </c>
      <c r="G62" s="28" t="s">
        <v>127</v>
      </c>
      <c r="H62" s="28"/>
      <c r="I62" s="28" t="s">
        <v>238</v>
      </c>
      <c r="J62" s="28"/>
    </row>
    <row r="63" spans="1:11" ht="52">
      <c r="A63" s="28" t="s">
        <v>60</v>
      </c>
      <c r="B63" s="28" t="s">
        <v>253</v>
      </c>
      <c r="C63" s="28" t="s">
        <v>3</v>
      </c>
      <c r="D63" s="29">
        <v>41278</v>
      </c>
      <c r="E63" s="29"/>
      <c r="F63" s="30" t="s">
        <v>0</v>
      </c>
      <c r="G63" s="28" t="s">
        <v>127</v>
      </c>
      <c r="H63" s="28" t="s">
        <v>254</v>
      </c>
      <c r="I63" s="28"/>
      <c r="J63" s="28"/>
    </row>
    <row r="64" spans="1:11" ht="52">
      <c r="A64" s="30" t="s">
        <v>60</v>
      </c>
      <c r="B64" s="30" t="s">
        <v>40</v>
      </c>
      <c r="C64" s="30" t="s">
        <v>14</v>
      </c>
      <c r="D64" s="32">
        <v>41281</v>
      </c>
      <c r="E64" s="33"/>
      <c r="F64" s="30" t="s">
        <v>0</v>
      </c>
      <c r="G64" s="30" t="s">
        <v>127</v>
      </c>
      <c r="H64" s="30" t="s">
        <v>262</v>
      </c>
      <c r="I64" s="28" t="s">
        <v>263</v>
      </c>
      <c r="J64" s="28"/>
    </row>
    <row r="65" spans="1:11" ht="26">
      <c r="A65" s="28" t="s">
        <v>60</v>
      </c>
      <c r="B65" s="28" t="s">
        <v>255</v>
      </c>
      <c r="C65" s="28" t="s">
        <v>2</v>
      </c>
      <c r="D65" s="29">
        <v>41282</v>
      </c>
      <c r="E65" s="29"/>
      <c r="F65" s="30" t="s">
        <v>0</v>
      </c>
      <c r="G65" s="28" t="s">
        <v>127</v>
      </c>
      <c r="H65" s="28"/>
      <c r="I65" s="28"/>
      <c r="J65" s="28"/>
    </row>
    <row r="66" spans="1:11" ht="26">
      <c r="A66" s="28" t="s">
        <v>59</v>
      </c>
      <c r="B66" s="28" t="s">
        <v>130</v>
      </c>
      <c r="C66" s="28" t="s">
        <v>11</v>
      </c>
      <c r="D66" s="29">
        <v>41283</v>
      </c>
      <c r="E66" s="29"/>
      <c r="F66" s="30" t="s">
        <v>0</v>
      </c>
      <c r="G66" s="28" t="s">
        <v>126</v>
      </c>
      <c r="H66" s="28"/>
      <c r="I66" s="28"/>
      <c r="J66" s="28"/>
    </row>
    <row r="67" spans="1:11" ht="78">
      <c r="A67" s="28" t="s">
        <v>60</v>
      </c>
      <c r="B67" s="40" t="s">
        <v>257</v>
      </c>
      <c r="C67" s="40" t="s">
        <v>4</v>
      </c>
      <c r="D67" s="43">
        <v>41284</v>
      </c>
      <c r="E67" s="43"/>
      <c r="F67" s="40" t="s">
        <v>0</v>
      </c>
      <c r="G67" s="40" t="s">
        <v>125</v>
      </c>
      <c r="H67" s="40" t="s">
        <v>258</v>
      </c>
      <c r="I67" s="41" t="s">
        <v>18</v>
      </c>
      <c r="J67" s="28"/>
    </row>
    <row r="68" spans="1:11" ht="52">
      <c r="A68" s="28" t="s">
        <v>59</v>
      </c>
      <c r="B68" s="28" t="s">
        <v>259</v>
      </c>
      <c r="C68" s="28" t="s">
        <v>10</v>
      </c>
      <c r="D68" s="29">
        <v>41285</v>
      </c>
      <c r="E68" s="29"/>
      <c r="F68" s="30" t="s">
        <v>0</v>
      </c>
      <c r="G68" s="28" t="s">
        <v>127</v>
      </c>
      <c r="H68" s="28" t="s">
        <v>260</v>
      </c>
      <c r="I68" s="28" t="s">
        <v>261</v>
      </c>
      <c r="J68" s="28"/>
      <c r="K68" s="18"/>
    </row>
    <row r="69" spans="1:11" ht="104">
      <c r="A69" s="30" t="s">
        <v>60</v>
      </c>
      <c r="B69" s="30" t="s">
        <v>40</v>
      </c>
      <c r="C69" s="30" t="s">
        <v>14</v>
      </c>
      <c r="D69" s="32">
        <v>41288</v>
      </c>
      <c r="E69" s="33"/>
      <c r="F69" s="30" t="s">
        <v>0</v>
      </c>
      <c r="G69" s="30" t="s">
        <v>127</v>
      </c>
      <c r="H69" s="30" t="s">
        <v>279</v>
      </c>
      <c r="I69" s="28" t="s">
        <v>280</v>
      </c>
      <c r="J69" s="28"/>
    </row>
    <row r="70" spans="1:11" ht="26">
      <c r="A70" s="28" t="s">
        <v>60</v>
      </c>
      <c r="B70" s="28" t="s">
        <v>281</v>
      </c>
      <c r="C70" s="28" t="s">
        <v>2</v>
      </c>
      <c r="D70" s="29">
        <v>41288</v>
      </c>
      <c r="E70" s="29"/>
      <c r="F70" s="30" t="s">
        <v>0</v>
      </c>
      <c r="G70" s="28" t="s">
        <v>127</v>
      </c>
      <c r="H70" s="28" t="s">
        <v>282</v>
      </c>
      <c r="I70" s="28"/>
      <c r="J70" s="28"/>
    </row>
    <row r="71" spans="1:11" ht="65">
      <c r="A71" s="28" t="s">
        <v>60</v>
      </c>
      <c r="B71" s="30" t="s">
        <v>223</v>
      </c>
      <c r="C71" s="30" t="s">
        <v>13</v>
      </c>
      <c r="D71" s="32">
        <v>41288</v>
      </c>
      <c r="E71" s="33"/>
      <c r="F71" s="30" t="s">
        <v>0</v>
      </c>
      <c r="G71" s="30" t="s">
        <v>127</v>
      </c>
      <c r="H71" s="30" t="s">
        <v>197</v>
      </c>
      <c r="I71" s="28" t="s">
        <v>224</v>
      </c>
      <c r="J71" s="28"/>
    </row>
    <row r="72" spans="1:11" s="18" customFormat="1" ht="39">
      <c r="A72" s="30" t="s">
        <v>59</v>
      </c>
      <c r="B72" s="30" t="s">
        <v>203</v>
      </c>
      <c r="C72" s="30" t="s">
        <v>12</v>
      </c>
      <c r="D72" s="32">
        <v>41289</v>
      </c>
      <c r="E72" s="33"/>
      <c r="F72" s="30" t="s">
        <v>148</v>
      </c>
      <c r="G72" s="30" t="s">
        <v>127</v>
      </c>
      <c r="H72" s="30" t="s">
        <v>204</v>
      </c>
      <c r="I72" s="28" t="s">
        <v>205</v>
      </c>
      <c r="J72" s="28"/>
      <c r="K72" s="34"/>
    </row>
    <row r="73" spans="1:11" ht="52">
      <c r="A73" s="30" t="s">
        <v>60</v>
      </c>
      <c r="B73" s="30" t="s">
        <v>40</v>
      </c>
      <c r="C73" s="30" t="s">
        <v>14</v>
      </c>
      <c r="D73" s="32">
        <v>41295</v>
      </c>
      <c r="E73" s="33"/>
      <c r="F73" s="30" t="s">
        <v>0</v>
      </c>
      <c r="G73" s="30" t="s">
        <v>127</v>
      </c>
      <c r="H73" s="30" t="s">
        <v>304</v>
      </c>
      <c r="I73" s="28" t="s">
        <v>305</v>
      </c>
      <c r="J73" s="28"/>
    </row>
    <row r="74" spans="1:11" ht="143">
      <c r="A74" s="28" t="s">
        <v>60</v>
      </c>
      <c r="B74" s="28" t="s">
        <v>266</v>
      </c>
      <c r="C74" s="28" t="s">
        <v>10</v>
      </c>
      <c r="D74" s="29">
        <v>41299</v>
      </c>
      <c r="E74" s="29"/>
      <c r="F74" s="30" t="s">
        <v>0</v>
      </c>
      <c r="G74" s="28" t="s">
        <v>127</v>
      </c>
      <c r="H74" s="28" t="s">
        <v>306</v>
      </c>
      <c r="I74" s="28" t="s">
        <v>270</v>
      </c>
      <c r="J74" s="28"/>
      <c r="K74" s="18"/>
    </row>
    <row r="75" spans="1:11" ht="52">
      <c r="A75" s="28" t="s">
        <v>60</v>
      </c>
      <c r="B75" s="28" t="s">
        <v>72</v>
      </c>
      <c r="C75" s="28" t="s">
        <v>6</v>
      </c>
      <c r="D75" s="29">
        <v>41299</v>
      </c>
      <c r="E75" s="29"/>
      <c r="F75" s="30" t="s">
        <v>0</v>
      </c>
      <c r="G75" s="28" t="s">
        <v>127</v>
      </c>
      <c r="H75" s="28" t="s">
        <v>293</v>
      </c>
      <c r="I75" s="28" t="s">
        <v>294</v>
      </c>
      <c r="J75" s="28"/>
    </row>
    <row r="76" spans="1:11" ht="26">
      <c r="A76" s="28"/>
      <c r="B76" s="30" t="s">
        <v>40</v>
      </c>
      <c r="C76" s="30" t="s">
        <v>14</v>
      </c>
      <c r="D76" s="32">
        <v>41302</v>
      </c>
      <c r="E76" s="33"/>
      <c r="F76" s="30" t="s">
        <v>0</v>
      </c>
      <c r="G76" s="30" t="s">
        <v>127</v>
      </c>
      <c r="H76" s="30" t="s">
        <v>289</v>
      </c>
      <c r="I76" s="28" t="s">
        <v>290</v>
      </c>
      <c r="J76" s="28"/>
    </row>
    <row r="77" spans="1:11" ht="52">
      <c r="A77" s="28" t="s">
        <v>60</v>
      </c>
      <c r="B77" s="28" t="s">
        <v>292</v>
      </c>
      <c r="C77" s="28" t="s">
        <v>2</v>
      </c>
      <c r="D77" s="29">
        <v>41302</v>
      </c>
      <c r="E77" s="29"/>
      <c r="F77" s="30" t="s">
        <v>0</v>
      </c>
      <c r="G77" s="28" t="s">
        <v>127</v>
      </c>
      <c r="H77" s="28" t="s">
        <v>307</v>
      </c>
      <c r="I77" s="28" t="s">
        <v>308</v>
      </c>
      <c r="J77" s="28"/>
    </row>
    <row r="78" spans="1:11" ht="143">
      <c r="A78" s="28" t="s">
        <v>60</v>
      </c>
      <c r="B78" s="28" t="s">
        <v>267</v>
      </c>
      <c r="C78" s="28" t="s">
        <v>10</v>
      </c>
      <c r="D78" s="29">
        <v>41306</v>
      </c>
      <c r="E78" s="29"/>
      <c r="F78" s="30" t="s">
        <v>0</v>
      </c>
      <c r="G78" s="28" t="s">
        <v>127</v>
      </c>
      <c r="H78" s="28" t="s">
        <v>273</v>
      </c>
      <c r="I78" s="28" t="s">
        <v>271</v>
      </c>
      <c r="J78" s="28"/>
      <c r="K78" s="18"/>
    </row>
    <row r="79" spans="1:11" ht="52">
      <c r="A79" s="28" t="s">
        <v>60</v>
      </c>
      <c r="B79" s="28" t="s">
        <v>309</v>
      </c>
      <c r="C79" s="28" t="s">
        <v>4</v>
      </c>
      <c r="D79" s="29">
        <v>41306</v>
      </c>
      <c r="E79" s="29"/>
      <c r="F79" s="30" t="s">
        <v>0</v>
      </c>
      <c r="G79" s="28" t="s">
        <v>127</v>
      </c>
      <c r="H79" s="28" t="s">
        <v>286</v>
      </c>
      <c r="I79" s="28" t="s">
        <v>310</v>
      </c>
      <c r="J79" s="28"/>
    </row>
    <row r="80" spans="1:11" ht="65">
      <c r="A80" s="28" t="s">
        <v>59</v>
      </c>
      <c r="B80" s="28" t="s">
        <v>63</v>
      </c>
      <c r="C80" s="28" t="s">
        <v>11</v>
      </c>
      <c r="D80" s="29">
        <v>41311</v>
      </c>
      <c r="E80" s="29"/>
      <c r="F80" s="30" t="s">
        <v>0</v>
      </c>
      <c r="G80" s="28" t="s">
        <v>127</v>
      </c>
      <c r="H80" s="28" t="s">
        <v>287</v>
      </c>
      <c r="I80" s="28" t="s">
        <v>288</v>
      </c>
      <c r="J80" s="28"/>
    </row>
    <row r="81" spans="1:11" ht="65">
      <c r="A81" s="28" t="s">
        <v>60</v>
      </c>
      <c r="B81" s="28" t="s">
        <v>268</v>
      </c>
      <c r="C81" s="28" t="s">
        <v>10</v>
      </c>
      <c r="D81" s="29">
        <v>41313</v>
      </c>
      <c r="E81" s="29"/>
      <c r="F81" s="30" t="s">
        <v>0</v>
      </c>
      <c r="G81" s="28" t="s">
        <v>127</v>
      </c>
      <c r="H81" s="28" t="s">
        <v>274</v>
      </c>
      <c r="I81" s="28" t="s">
        <v>272</v>
      </c>
      <c r="J81" s="28"/>
      <c r="K81" s="18"/>
    </row>
    <row r="82" spans="1:11" ht="65">
      <c r="A82" s="28" t="s">
        <v>59</v>
      </c>
      <c r="B82" s="28" t="s">
        <v>233</v>
      </c>
      <c r="C82" s="28" t="s">
        <v>6</v>
      </c>
      <c r="D82" s="29">
        <v>41313</v>
      </c>
      <c r="E82" s="29"/>
      <c r="F82" s="30" t="s">
        <v>0</v>
      </c>
      <c r="G82" s="28" t="s">
        <v>127</v>
      </c>
      <c r="H82" s="28" t="s">
        <v>236</v>
      </c>
      <c r="I82" s="28" t="s">
        <v>283</v>
      </c>
      <c r="J82" s="28"/>
    </row>
    <row r="83" spans="1:11" ht="39">
      <c r="A83" s="28" t="s">
        <v>59</v>
      </c>
      <c r="B83" s="30" t="s">
        <v>40</v>
      </c>
      <c r="C83" s="30" t="s">
        <v>14</v>
      </c>
      <c r="D83" s="32">
        <v>41320</v>
      </c>
      <c r="E83" s="33"/>
      <c r="F83" s="30" t="s">
        <v>0</v>
      </c>
      <c r="G83" s="30" t="s">
        <v>127</v>
      </c>
      <c r="H83" s="30" t="s">
        <v>289</v>
      </c>
      <c r="I83" s="28" t="s">
        <v>337</v>
      </c>
      <c r="J83" s="28"/>
    </row>
    <row r="84" spans="1:11" ht="52">
      <c r="A84" s="30" t="s">
        <v>61</v>
      </c>
      <c r="B84" s="30" t="s">
        <v>47</v>
      </c>
      <c r="C84" s="30" t="s">
        <v>9</v>
      </c>
      <c r="D84" s="31">
        <v>41320</v>
      </c>
      <c r="E84" s="31"/>
      <c r="F84" s="30" t="s">
        <v>0</v>
      </c>
      <c r="G84" s="30" t="s">
        <v>127</v>
      </c>
      <c r="H84" s="30" t="s">
        <v>297</v>
      </c>
      <c r="I84" s="30"/>
      <c r="J84" s="30"/>
    </row>
    <row r="85" spans="1:11" ht="52">
      <c r="A85" s="40" t="s">
        <v>59</v>
      </c>
      <c r="B85" s="41" t="s">
        <v>20</v>
      </c>
      <c r="C85" s="41"/>
      <c r="D85" s="42">
        <v>41320</v>
      </c>
      <c r="E85" s="42"/>
      <c r="F85" s="40" t="s">
        <v>0</v>
      </c>
      <c r="G85" s="41" t="s">
        <v>125</v>
      </c>
      <c r="H85" s="41"/>
      <c r="I85" s="41" t="s">
        <v>20</v>
      </c>
      <c r="J85" s="41"/>
    </row>
    <row r="86" spans="1:11" ht="78">
      <c r="A86" s="28" t="s">
        <v>59</v>
      </c>
      <c r="B86" s="28" t="s">
        <v>243</v>
      </c>
      <c r="C86" s="28" t="s">
        <v>13</v>
      </c>
      <c r="D86" s="29">
        <v>41320</v>
      </c>
      <c r="E86" s="29"/>
      <c r="F86" s="30" t="s">
        <v>0</v>
      </c>
      <c r="G86" s="28" t="s">
        <v>127</v>
      </c>
      <c r="H86" s="28" t="s">
        <v>285</v>
      </c>
      <c r="I86" s="28" t="s">
        <v>291</v>
      </c>
      <c r="J86" s="28"/>
    </row>
    <row r="87" spans="1:11" ht="39">
      <c r="A87" s="41" t="s">
        <v>61</v>
      </c>
      <c r="B87" s="41" t="s">
        <v>318</v>
      </c>
      <c r="C87" s="41"/>
      <c r="D87" s="42">
        <v>41334</v>
      </c>
      <c r="E87" s="42"/>
      <c r="F87" s="40" t="s">
        <v>0</v>
      </c>
      <c r="G87" s="41" t="s">
        <v>125</v>
      </c>
      <c r="H87" s="41"/>
      <c r="I87" s="41" t="s">
        <v>16</v>
      </c>
      <c r="J87" s="41"/>
      <c r="K87" s="19"/>
    </row>
    <row r="88" spans="1:11" ht="26">
      <c r="A88" s="41" t="s">
        <v>62</v>
      </c>
      <c r="B88" s="41" t="s">
        <v>317</v>
      </c>
      <c r="C88" s="41"/>
      <c r="D88" s="42">
        <v>41334</v>
      </c>
      <c r="E88" s="42"/>
      <c r="F88" s="40" t="s">
        <v>0</v>
      </c>
      <c r="G88" s="41" t="s">
        <v>125</v>
      </c>
      <c r="H88" s="41"/>
      <c r="I88" s="41" t="s">
        <v>24</v>
      </c>
      <c r="J88" s="41"/>
      <c r="K88" s="19"/>
    </row>
    <row r="89" spans="1:11" ht="52">
      <c r="A89" s="41"/>
      <c r="B89" s="41" t="s">
        <v>22</v>
      </c>
      <c r="C89" s="41"/>
      <c r="D89" s="42">
        <v>41334</v>
      </c>
      <c r="E89" s="42"/>
      <c r="F89" s="40" t="s">
        <v>0</v>
      </c>
      <c r="G89" s="41" t="s">
        <v>125</v>
      </c>
      <c r="H89" s="41"/>
      <c r="I89" s="41" t="s">
        <v>24</v>
      </c>
      <c r="J89" s="41"/>
      <c r="K89" s="19"/>
    </row>
    <row r="90" spans="1:11" s="18" customFormat="1" ht="39">
      <c r="A90" s="41" t="s">
        <v>59</v>
      </c>
      <c r="B90" s="41" t="s">
        <v>23</v>
      </c>
      <c r="C90" s="41"/>
      <c r="D90" s="42">
        <v>41334</v>
      </c>
      <c r="E90" s="42"/>
      <c r="F90" s="40" t="s">
        <v>0</v>
      </c>
      <c r="G90" s="41" t="s">
        <v>125</v>
      </c>
      <c r="H90" s="41"/>
      <c r="I90" s="41" t="s">
        <v>24</v>
      </c>
      <c r="J90" s="41"/>
      <c r="K90" s="19"/>
    </row>
    <row r="91" spans="1:11" ht="65">
      <c r="A91" s="28" t="s">
        <v>60</v>
      </c>
      <c r="B91" s="28" t="s">
        <v>269</v>
      </c>
      <c r="C91" s="28" t="s">
        <v>10</v>
      </c>
      <c r="D91" s="29">
        <v>41341</v>
      </c>
      <c r="E91" s="29"/>
      <c r="F91" s="30" t="s">
        <v>0</v>
      </c>
      <c r="G91" s="28" t="s">
        <v>127</v>
      </c>
      <c r="H91" s="28" t="s">
        <v>275</v>
      </c>
      <c r="I91" s="28" t="s">
        <v>272</v>
      </c>
      <c r="J91" s="28"/>
      <c r="K91" s="18"/>
    </row>
    <row r="92" spans="1:11" ht="52">
      <c r="A92" s="28" t="s">
        <v>59</v>
      </c>
      <c r="B92" s="30" t="s">
        <v>40</v>
      </c>
      <c r="C92" s="30" t="s">
        <v>14</v>
      </c>
      <c r="D92" s="32">
        <v>41348</v>
      </c>
      <c r="E92" s="33"/>
      <c r="F92" s="30" t="s">
        <v>0</v>
      </c>
      <c r="G92" s="30" t="s">
        <v>127</v>
      </c>
      <c r="H92" s="30" t="s">
        <v>289</v>
      </c>
      <c r="I92" s="28" t="s">
        <v>338</v>
      </c>
      <c r="J92" s="28"/>
      <c r="K92" s="18"/>
    </row>
    <row r="93" spans="1:11" s="35" customFormat="1" ht="91">
      <c r="A93" s="28" t="s">
        <v>60</v>
      </c>
      <c r="B93" s="28" t="s">
        <v>276</v>
      </c>
      <c r="C93" s="28" t="s">
        <v>6</v>
      </c>
      <c r="D93" s="29">
        <v>41348</v>
      </c>
      <c r="E93" s="29"/>
      <c r="F93" s="30" t="s">
        <v>0</v>
      </c>
      <c r="G93" s="28" t="s">
        <v>127</v>
      </c>
      <c r="H93" s="28" t="s">
        <v>277</v>
      </c>
      <c r="I93" s="28" t="s">
        <v>278</v>
      </c>
      <c r="J93" s="28"/>
      <c r="K93" s="18"/>
    </row>
    <row r="94" spans="1:11" ht="26">
      <c r="A94" s="30"/>
      <c r="B94" s="30" t="s">
        <v>302</v>
      </c>
      <c r="C94" s="30" t="s">
        <v>6</v>
      </c>
      <c r="D94" s="31">
        <v>41355</v>
      </c>
      <c r="E94" s="31"/>
      <c r="F94" s="30" t="s">
        <v>148</v>
      </c>
      <c r="G94" s="30" t="s">
        <v>127</v>
      </c>
      <c r="H94" s="28" t="s">
        <v>303</v>
      </c>
      <c r="I94" s="30"/>
      <c r="J94" s="30"/>
      <c r="K94" s="35"/>
    </row>
    <row r="95" spans="1:11" ht="26">
      <c r="A95" s="30" t="s">
        <v>60</v>
      </c>
      <c r="B95" s="30" t="s">
        <v>128</v>
      </c>
      <c r="C95" s="30" t="s">
        <v>9</v>
      </c>
      <c r="D95" s="31">
        <v>41355</v>
      </c>
      <c r="E95" s="31"/>
      <c r="F95" s="30" t="s">
        <v>146</v>
      </c>
      <c r="G95" s="30" t="s">
        <v>127</v>
      </c>
      <c r="H95" s="30"/>
      <c r="I95" s="30" t="s">
        <v>129</v>
      </c>
      <c r="J95" s="30"/>
    </row>
    <row r="96" spans="1:11" ht="52">
      <c r="A96" s="30" t="s">
        <v>60</v>
      </c>
      <c r="B96" s="30" t="s">
        <v>315</v>
      </c>
      <c r="C96" s="30" t="s">
        <v>6</v>
      </c>
      <c r="D96" s="31">
        <v>41355</v>
      </c>
      <c r="E96" s="31"/>
      <c r="F96" s="30" t="s">
        <v>0</v>
      </c>
      <c r="G96" s="30" t="s">
        <v>127</v>
      </c>
      <c r="H96" s="30" t="s">
        <v>316</v>
      </c>
      <c r="I96" s="30"/>
      <c r="J96" s="30"/>
    </row>
    <row r="97" spans="1:11" ht="39">
      <c r="A97" s="40" t="s">
        <v>60</v>
      </c>
      <c r="B97" s="41" t="s">
        <v>21</v>
      </c>
      <c r="C97" s="41"/>
      <c r="D97" s="42">
        <v>41362</v>
      </c>
      <c r="E97" s="42"/>
      <c r="F97" s="40" t="s">
        <v>0</v>
      </c>
      <c r="G97" s="41" t="s">
        <v>125</v>
      </c>
      <c r="H97" s="41"/>
      <c r="I97" s="41" t="s">
        <v>16</v>
      </c>
      <c r="J97" s="41"/>
    </row>
    <row r="98" spans="1:11" ht="65">
      <c r="A98" s="28"/>
      <c r="B98" s="28" t="s">
        <v>311</v>
      </c>
      <c r="C98" s="28" t="s">
        <v>2</v>
      </c>
      <c r="D98" s="29">
        <v>41362</v>
      </c>
      <c r="E98" s="29"/>
      <c r="F98" s="28" t="s">
        <v>0</v>
      </c>
      <c r="G98" s="28" t="s">
        <v>125</v>
      </c>
      <c r="H98" s="28" t="s">
        <v>312</v>
      </c>
      <c r="I98" s="28" t="s">
        <v>313</v>
      </c>
      <c r="J98" s="28"/>
      <c r="K98" s="18"/>
    </row>
    <row r="99" spans="1:11" ht="78">
      <c r="A99" s="30" t="s">
        <v>59</v>
      </c>
      <c r="B99" s="30" t="s">
        <v>244</v>
      </c>
      <c r="C99" s="30" t="s">
        <v>13</v>
      </c>
      <c r="D99" s="31">
        <v>41365</v>
      </c>
      <c r="E99" s="31"/>
      <c r="F99" s="30" t="s">
        <v>0</v>
      </c>
      <c r="G99" s="30" t="s">
        <v>127</v>
      </c>
      <c r="H99" s="28" t="s">
        <v>285</v>
      </c>
      <c r="I99" s="30" t="s">
        <v>298</v>
      </c>
      <c r="J99" s="30"/>
    </row>
    <row r="100" spans="1:11" ht="78">
      <c r="A100" s="30" t="s">
        <v>60</v>
      </c>
      <c r="B100" s="30" t="s">
        <v>296</v>
      </c>
      <c r="C100" s="30" t="s">
        <v>9</v>
      </c>
      <c r="D100" s="31">
        <v>41379</v>
      </c>
      <c r="E100" s="31"/>
      <c r="F100" s="30" t="s">
        <v>146</v>
      </c>
      <c r="G100" s="30" t="s">
        <v>127</v>
      </c>
      <c r="H100" s="30" t="s">
        <v>295</v>
      </c>
      <c r="I100" s="30" t="s">
        <v>314</v>
      </c>
      <c r="J100" s="30"/>
    </row>
    <row r="101" spans="1:11" ht="39">
      <c r="A101" s="30" t="s">
        <v>60</v>
      </c>
      <c r="B101" s="30" t="s">
        <v>339</v>
      </c>
      <c r="C101" s="30" t="s">
        <v>12</v>
      </c>
      <c r="D101" s="31">
        <v>41379</v>
      </c>
      <c r="E101" s="31"/>
      <c r="F101" s="30"/>
      <c r="G101" s="30"/>
      <c r="H101" s="30" t="s">
        <v>340</v>
      </c>
      <c r="I101" s="30" t="s">
        <v>341</v>
      </c>
      <c r="J101" s="30"/>
    </row>
    <row r="102" spans="1:11" ht="39">
      <c r="A102" s="41" t="s">
        <v>61</v>
      </c>
      <c r="B102" s="41" t="s">
        <v>26</v>
      </c>
      <c r="C102" s="41" t="s">
        <v>6</v>
      </c>
      <c r="D102" s="42">
        <v>41384</v>
      </c>
      <c r="E102" s="42"/>
      <c r="F102" s="40" t="s">
        <v>0</v>
      </c>
      <c r="G102" s="41" t="s">
        <v>125</v>
      </c>
      <c r="H102" s="41" t="s">
        <v>323</v>
      </c>
      <c r="I102" s="41" t="s">
        <v>16</v>
      </c>
      <c r="J102" s="41"/>
      <c r="K102" s="19"/>
    </row>
    <row r="103" spans="1:11" ht="39">
      <c r="A103" s="30" t="s">
        <v>59</v>
      </c>
      <c r="B103" s="30" t="s">
        <v>40</v>
      </c>
      <c r="C103" s="30" t="s">
        <v>14</v>
      </c>
      <c r="D103" s="32">
        <v>41386</v>
      </c>
      <c r="E103" s="33"/>
      <c r="F103" s="30" t="s">
        <v>0</v>
      </c>
      <c r="G103" s="30" t="s">
        <v>127</v>
      </c>
      <c r="H103" s="30" t="s">
        <v>289</v>
      </c>
      <c r="I103" s="28" t="s">
        <v>343</v>
      </c>
      <c r="J103" s="30"/>
    </row>
    <row r="104" spans="1:11" ht="26">
      <c r="A104" s="30" t="s">
        <v>61</v>
      </c>
      <c r="B104" s="30" t="s">
        <v>49</v>
      </c>
      <c r="C104" s="30" t="s">
        <v>2</v>
      </c>
      <c r="D104" s="31">
        <v>41390</v>
      </c>
      <c r="E104" s="31"/>
      <c r="F104" s="30" t="s">
        <v>0</v>
      </c>
      <c r="G104" s="30" t="s">
        <v>127</v>
      </c>
      <c r="H104" s="30"/>
      <c r="I104" s="30"/>
      <c r="J104" s="30"/>
    </row>
    <row r="105" spans="1:11" ht="78">
      <c r="A105" s="30" t="s">
        <v>59</v>
      </c>
      <c r="B105" s="30" t="s">
        <v>245</v>
      </c>
      <c r="C105" s="30" t="s">
        <v>13</v>
      </c>
      <c r="D105" s="31">
        <v>41393</v>
      </c>
      <c r="E105" s="31"/>
      <c r="F105" s="30" t="s">
        <v>0</v>
      </c>
      <c r="G105" s="30" t="s">
        <v>127</v>
      </c>
      <c r="H105" s="28" t="s">
        <v>285</v>
      </c>
      <c r="I105" s="30" t="s">
        <v>319</v>
      </c>
      <c r="J105" s="30"/>
    </row>
    <row r="106" spans="1:11" ht="26">
      <c r="A106" s="30" t="s">
        <v>60</v>
      </c>
      <c r="B106" s="30" t="s">
        <v>52</v>
      </c>
      <c r="C106" s="30" t="s">
        <v>2</v>
      </c>
      <c r="D106" s="31">
        <v>41393</v>
      </c>
      <c r="E106" s="31"/>
      <c r="F106" s="30" t="s">
        <v>0</v>
      </c>
      <c r="G106" s="30" t="s">
        <v>127</v>
      </c>
      <c r="H106" s="30"/>
      <c r="I106" s="30"/>
      <c r="J106" s="30"/>
    </row>
    <row r="107" spans="1:11" ht="39">
      <c r="A107" s="30" t="s">
        <v>59</v>
      </c>
      <c r="B107" s="30" t="s">
        <v>40</v>
      </c>
      <c r="C107" s="30" t="s">
        <v>14</v>
      </c>
      <c r="D107" s="32">
        <v>41393</v>
      </c>
      <c r="E107" s="33"/>
      <c r="F107" s="30" t="s">
        <v>0</v>
      </c>
      <c r="G107" s="30" t="s">
        <v>127</v>
      </c>
      <c r="H107" s="30" t="s">
        <v>289</v>
      </c>
      <c r="I107" s="28" t="s">
        <v>342</v>
      </c>
      <c r="J107" s="30"/>
    </row>
    <row r="108" spans="1:11" ht="78">
      <c r="A108" s="30" t="s">
        <v>60</v>
      </c>
      <c r="B108" s="30" t="s">
        <v>75</v>
      </c>
      <c r="C108" s="30" t="s">
        <v>11</v>
      </c>
      <c r="D108" s="31">
        <v>41397</v>
      </c>
      <c r="E108" s="31"/>
      <c r="F108" s="30" t="s">
        <v>0</v>
      </c>
      <c r="G108" s="30" t="s">
        <v>127</v>
      </c>
      <c r="H108" s="30" t="s">
        <v>324</v>
      </c>
      <c r="I108" s="30"/>
      <c r="J108" s="30"/>
    </row>
    <row r="109" spans="1:11" ht="52">
      <c r="A109" s="30" t="s">
        <v>60</v>
      </c>
      <c r="B109" s="30" t="s">
        <v>325</v>
      </c>
      <c r="C109" s="30" t="s">
        <v>2</v>
      </c>
      <c r="D109" s="31">
        <v>41397</v>
      </c>
      <c r="E109" s="31"/>
      <c r="F109" s="30" t="s">
        <v>0</v>
      </c>
      <c r="G109" s="30" t="s">
        <v>127</v>
      </c>
      <c r="H109" s="30" t="s">
        <v>326</v>
      </c>
      <c r="I109" s="30"/>
      <c r="J109" s="30"/>
    </row>
    <row r="110" spans="1:11" ht="117">
      <c r="A110" s="41" t="s">
        <v>61</v>
      </c>
      <c r="B110" s="41" t="s">
        <v>15</v>
      </c>
      <c r="C110" s="41" t="s">
        <v>13</v>
      </c>
      <c r="D110" s="42">
        <v>41404</v>
      </c>
      <c r="E110" s="42"/>
      <c r="F110" s="40" t="s">
        <v>0</v>
      </c>
      <c r="G110" s="41" t="s">
        <v>125</v>
      </c>
      <c r="H110" s="41" t="s">
        <v>322</v>
      </c>
      <c r="I110" s="41" t="s">
        <v>16</v>
      </c>
      <c r="J110" s="41"/>
      <c r="K110" s="19"/>
    </row>
    <row r="111" spans="1:11" ht="26">
      <c r="A111" s="30" t="s">
        <v>60</v>
      </c>
      <c r="B111" s="30" t="s">
        <v>54</v>
      </c>
      <c r="C111" s="30" t="s">
        <v>2</v>
      </c>
      <c r="D111" s="31">
        <v>41407</v>
      </c>
      <c r="E111" s="31"/>
      <c r="F111" s="30" t="s">
        <v>0</v>
      </c>
      <c r="G111" s="30" t="s">
        <v>127</v>
      </c>
      <c r="H111" s="30"/>
      <c r="I111" s="30"/>
      <c r="J111" s="30"/>
    </row>
    <row r="112" spans="1:11" ht="39">
      <c r="A112" s="30" t="s">
        <v>59</v>
      </c>
      <c r="B112" s="30" t="s">
        <v>40</v>
      </c>
      <c r="C112" s="30" t="s">
        <v>14</v>
      </c>
      <c r="D112" s="32">
        <v>41407</v>
      </c>
      <c r="E112" s="33"/>
      <c r="F112" s="30" t="s">
        <v>0</v>
      </c>
      <c r="G112" s="30" t="s">
        <v>127</v>
      </c>
      <c r="H112" s="30" t="s">
        <v>289</v>
      </c>
      <c r="I112" s="28" t="s">
        <v>344</v>
      </c>
      <c r="J112" s="30"/>
    </row>
    <row r="113" spans="1:11" ht="52">
      <c r="A113" s="30" t="s">
        <v>60</v>
      </c>
      <c r="B113" s="30" t="s">
        <v>328</v>
      </c>
      <c r="C113" s="30" t="s">
        <v>6</v>
      </c>
      <c r="D113" s="31">
        <v>41407</v>
      </c>
      <c r="E113" s="31"/>
      <c r="F113" s="30" t="s">
        <v>0</v>
      </c>
      <c r="G113" s="30" t="s">
        <v>127</v>
      </c>
      <c r="H113" s="30" t="s">
        <v>330</v>
      </c>
      <c r="I113" s="30"/>
      <c r="J113" s="30"/>
    </row>
    <row r="114" spans="1:11" ht="26">
      <c r="A114" s="30" t="s">
        <v>61</v>
      </c>
      <c r="B114" s="30" t="s">
        <v>50</v>
      </c>
      <c r="C114" s="30" t="s">
        <v>2</v>
      </c>
      <c r="D114" s="31">
        <v>41409</v>
      </c>
      <c r="E114" s="31"/>
      <c r="F114" s="30" t="s">
        <v>0</v>
      </c>
      <c r="G114" s="30" t="s">
        <v>127</v>
      </c>
      <c r="H114" s="30"/>
      <c r="I114" s="30"/>
      <c r="J114" s="30"/>
    </row>
    <row r="115" spans="1:11" ht="78">
      <c r="A115" s="30" t="s">
        <v>60</v>
      </c>
      <c r="B115" s="30" t="s">
        <v>53</v>
      </c>
      <c r="C115" s="30" t="s">
        <v>2</v>
      </c>
      <c r="D115" s="31">
        <v>41410</v>
      </c>
      <c r="E115" s="31"/>
      <c r="F115" s="30" t="s">
        <v>0</v>
      </c>
      <c r="G115" s="30" t="s">
        <v>127</v>
      </c>
      <c r="H115" s="30" t="s">
        <v>329</v>
      </c>
      <c r="I115" s="30"/>
      <c r="J115" s="30"/>
    </row>
    <row r="116" spans="1:11" ht="52">
      <c r="A116" s="41" t="s">
        <v>61</v>
      </c>
      <c r="B116" s="41" t="s">
        <v>27</v>
      </c>
      <c r="C116" s="41"/>
      <c r="D116" s="42">
        <v>41424</v>
      </c>
      <c r="E116" s="42"/>
      <c r="F116" s="40" t="s">
        <v>0</v>
      </c>
      <c r="G116" s="41" t="s">
        <v>125</v>
      </c>
      <c r="H116" s="41"/>
      <c r="I116" s="41" t="s">
        <v>29</v>
      </c>
      <c r="J116" s="41"/>
      <c r="K116" s="19"/>
    </row>
    <row r="117" spans="1:11" ht="39">
      <c r="A117" s="41" t="s">
        <v>60</v>
      </c>
      <c r="B117" s="41" t="s">
        <v>28</v>
      </c>
      <c r="C117" s="41"/>
      <c r="D117" s="42">
        <v>41424</v>
      </c>
      <c r="E117" s="42"/>
      <c r="F117" s="40" t="s">
        <v>0</v>
      </c>
      <c r="G117" s="41" t="s">
        <v>125</v>
      </c>
      <c r="H117" s="41"/>
      <c r="I117" s="41" t="s">
        <v>30</v>
      </c>
      <c r="J117" s="41"/>
      <c r="K117" s="19"/>
    </row>
    <row r="118" spans="1:11" ht="39">
      <c r="A118" s="30" t="s">
        <v>61</v>
      </c>
      <c r="B118" s="30" t="s">
        <v>70</v>
      </c>
      <c r="C118" s="30" t="s">
        <v>2</v>
      </c>
      <c r="D118" s="31">
        <v>41425</v>
      </c>
      <c r="E118" s="31"/>
      <c r="F118" s="30" t="s">
        <v>0</v>
      </c>
      <c r="G118" s="30" t="s">
        <v>127</v>
      </c>
      <c r="H118" s="30"/>
      <c r="I118" s="30"/>
      <c r="J118" s="30"/>
    </row>
    <row r="119" spans="1:11" ht="26">
      <c r="A119" s="30" t="s">
        <v>59</v>
      </c>
      <c r="B119" s="30" t="s">
        <v>40</v>
      </c>
      <c r="C119" s="30" t="s">
        <v>14</v>
      </c>
      <c r="D119" s="32">
        <v>41428</v>
      </c>
      <c r="E119" s="33"/>
      <c r="F119" s="30" t="s">
        <v>0</v>
      </c>
      <c r="G119" s="30" t="s">
        <v>127</v>
      </c>
      <c r="H119" s="30" t="s">
        <v>289</v>
      </c>
      <c r="I119" s="28" t="s">
        <v>345</v>
      </c>
      <c r="J119" s="30"/>
    </row>
    <row r="120" spans="1:11" ht="91">
      <c r="A120" s="30" t="s">
        <v>59</v>
      </c>
      <c r="B120" s="30" t="s">
        <v>246</v>
      </c>
      <c r="C120" s="30" t="s">
        <v>13</v>
      </c>
      <c r="D120" s="31">
        <v>41428</v>
      </c>
      <c r="E120" s="31"/>
      <c r="F120" s="30" t="s">
        <v>0</v>
      </c>
      <c r="G120" s="30" t="s">
        <v>127</v>
      </c>
      <c r="H120" s="28" t="s">
        <v>285</v>
      </c>
      <c r="I120" s="30" t="s">
        <v>320</v>
      </c>
      <c r="J120" s="30"/>
    </row>
    <row r="121" spans="1:11" ht="26">
      <c r="A121" s="30" t="s">
        <v>61</v>
      </c>
      <c r="B121" s="30" t="s">
        <v>76</v>
      </c>
      <c r="C121" s="30" t="s">
        <v>11</v>
      </c>
      <c r="D121" s="31">
        <v>41428</v>
      </c>
      <c r="E121" s="31"/>
      <c r="F121" s="30" t="s">
        <v>0</v>
      </c>
      <c r="G121" s="30" t="s">
        <v>127</v>
      </c>
      <c r="H121" s="30"/>
      <c r="I121" s="30"/>
      <c r="J121" s="30"/>
    </row>
    <row r="122" spans="1:11" ht="26">
      <c r="A122" s="30" t="s">
        <v>61</v>
      </c>
      <c r="B122" s="30" t="s">
        <v>51</v>
      </c>
      <c r="C122" s="30" t="s">
        <v>5</v>
      </c>
      <c r="D122" s="31">
        <v>41428</v>
      </c>
      <c r="E122" s="31"/>
      <c r="F122" s="30" t="s">
        <v>0</v>
      </c>
      <c r="G122" s="30" t="s">
        <v>127</v>
      </c>
      <c r="H122" s="30"/>
      <c r="I122" s="30"/>
      <c r="J122" s="30"/>
    </row>
    <row r="123" spans="1:11" ht="26">
      <c r="A123" s="30" t="s">
        <v>60</v>
      </c>
      <c r="B123" s="30" t="s">
        <v>55</v>
      </c>
      <c r="C123" s="30" t="s">
        <v>6</v>
      </c>
      <c r="D123" s="31">
        <v>41428</v>
      </c>
      <c r="E123" s="31"/>
      <c r="F123" s="30" t="s">
        <v>0</v>
      </c>
      <c r="G123" s="30" t="s">
        <v>127</v>
      </c>
      <c r="H123" s="30"/>
      <c r="I123" s="30"/>
      <c r="J123" s="30"/>
    </row>
    <row r="124" spans="1:11" ht="26">
      <c r="A124" s="30" t="s">
        <v>60</v>
      </c>
      <c r="B124" s="30" t="s">
        <v>56</v>
      </c>
      <c r="C124" s="30" t="s">
        <v>6</v>
      </c>
      <c r="D124" s="31">
        <v>41428</v>
      </c>
      <c r="E124" s="31"/>
      <c r="F124" s="30" t="s">
        <v>0</v>
      </c>
      <c r="G124" s="30" t="s">
        <v>127</v>
      </c>
      <c r="H124" s="30"/>
      <c r="I124" s="30"/>
      <c r="J124" s="30"/>
    </row>
    <row r="125" spans="1:11" ht="26">
      <c r="A125" s="30" t="s">
        <v>59</v>
      </c>
      <c r="B125" s="30" t="s">
        <v>40</v>
      </c>
      <c r="C125" s="30" t="s">
        <v>14</v>
      </c>
      <c r="D125" s="32">
        <v>41428</v>
      </c>
      <c r="E125" s="33"/>
      <c r="F125" s="30" t="s">
        <v>0</v>
      </c>
      <c r="G125" s="30" t="s">
        <v>127</v>
      </c>
      <c r="H125" s="30" t="s">
        <v>289</v>
      </c>
      <c r="I125" s="28" t="s">
        <v>345</v>
      </c>
      <c r="J125" s="30"/>
    </row>
    <row r="126" spans="1:11" ht="39">
      <c r="A126" s="30" t="s">
        <v>61</v>
      </c>
      <c r="B126" s="30" t="s">
        <v>71</v>
      </c>
      <c r="C126" s="30" t="s">
        <v>2</v>
      </c>
      <c r="D126" s="31">
        <v>41429</v>
      </c>
      <c r="E126" s="31"/>
      <c r="F126" s="30" t="s">
        <v>0</v>
      </c>
      <c r="G126" s="30" t="s">
        <v>127</v>
      </c>
      <c r="H126" s="30"/>
      <c r="I126" s="30"/>
      <c r="J126" s="30"/>
    </row>
    <row r="127" spans="1:11" s="19" customFormat="1" ht="26">
      <c r="A127" s="30" t="s">
        <v>61</v>
      </c>
      <c r="B127" s="30" t="s">
        <v>69</v>
      </c>
      <c r="C127" s="30" t="s">
        <v>4</v>
      </c>
      <c r="D127" s="31">
        <v>41431</v>
      </c>
      <c r="E127" s="31"/>
      <c r="F127" s="30" t="s">
        <v>0</v>
      </c>
      <c r="G127" s="30" t="s">
        <v>127</v>
      </c>
      <c r="H127" s="30"/>
      <c r="I127" s="30"/>
      <c r="J127" s="30"/>
      <c r="K127" s="17"/>
    </row>
    <row r="128" spans="1:11" s="19" customFormat="1" ht="52">
      <c r="A128" s="30" t="s">
        <v>62</v>
      </c>
      <c r="B128" s="30" t="s">
        <v>66</v>
      </c>
      <c r="C128" s="30" t="s">
        <v>2</v>
      </c>
      <c r="D128" s="31">
        <v>41432</v>
      </c>
      <c r="E128" s="31"/>
      <c r="F128" s="30" t="s">
        <v>0</v>
      </c>
      <c r="G128" s="30" t="s">
        <v>127</v>
      </c>
      <c r="H128" s="30"/>
      <c r="I128" s="30"/>
      <c r="J128" s="30"/>
      <c r="K128" s="17"/>
    </row>
    <row r="129" spans="1:11" s="19" customFormat="1" ht="52">
      <c r="A129" s="30" t="s">
        <v>62</v>
      </c>
      <c r="B129" s="30" t="s">
        <v>67</v>
      </c>
      <c r="C129" s="30" t="s">
        <v>5</v>
      </c>
      <c r="D129" s="31">
        <v>41432</v>
      </c>
      <c r="E129" s="31"/>
      <c r="F129" s="30" t="s">
        <v>0</v>
      </c>
      <c r="G129" s="30" t="s">
        <v>127</v>
      </c>
      <c r="H129" s="30" t="s">
        <v>331</v>
      </c>
      <c r="I129" s="30"/>
      <c r="J129" s="30"/>
      <c r="K129" s="17"/>
    </row>
    <row r="130" spans="1:11" s="19" customFormat="1" ht="39">
      <c r="A130" s="30" t="s">
        <v>60</v>
      </c>
      <c r="B130" s="30" t="s">
        <v>57</v>
      </c>
      <c r="C130" s="30" t="s">
        <v>5</v>
      </c>
      <c r="D130" s="31">
        <v>41439</v>
      </c>
      <c r="E130" s="31"/>
      <c r="F130" s="30" t="s">
        <v>0</v>
      </c>
      <c r="G130" s="30" t="s">
        <v>127</v>
      </c>
      <c r="H130" s="30"/>
      <c r="I130" s="30"/>
      <c r="J130" s="30"/>
      <c r="K130" s="17"/>
    </row>
    <row r="131" spans="1:11" s="19" customFormat="1" ht="26">
      <c r="A131" s="30" t="s">
        <v>62</v>
      </c>
      <c r="B131" s="30" t="s">
        <v>68</v>
      </c>
      <c r="C131" s="30" t="s">
        <v>5</v>
      </c>
      <c r="D131" s="31">
        <v>41439</v>
      </c>
      <c r="E131" s="31"/>
      <c r="F131" s="30" t="s">
        <v>0</v>
      </c>
      <c r="G131" s="30" t="s">
        <v>127</v>
      </c>
      <c r="H131" s="30"/>
      <c r="I131" s="30"/>
      <c r="J131" s="30"/>
      <c r="K131" s="17"/>
    </row>
    <row r="132" spans="1:11" s="19" customFormat="1" ht="39">
      <c r="A132" s="41" t="s">
        <v>60</v>
      </c>
      <c r="B132" s="41" t="s">
        <v>31</v>
      </c>
      <c r="C132" s="41"/>
      <c r="D132" s="42">
        <v>41439</v>
      </c>
      <c r="E132" s="42"/>
      <c r="F132" s="40" t="s">
        <v>0</v>
      </c>
      <c r="G132" s="41" t="s">
        <v>125</v>
      </c>
      <c r="H132" s="41"/>
      <c r="I132" s="41" t="s">
        <v>33</v>
      </c>
      <c r="J132" s="41"/>
    </row>
    <row r="133" spans="1:11" s="19" customFormat="1" ht="39">
      <c r="A133" s="41" t="s">
        <v>61</v>
      </c>
      <c r="B133" s="41" t="s">
        <v>32</v>
      </c>
      <c r="C133" s="41"/>
      <c r="D133" s="42">
        <v>41439</v>
      </c>
      <c r="E133" s="42"/>
      <c r="F133" s="40" t="s">
        <v>0</v>
      </c>
      <c r="G133" s="41" t="s">
        <v>125</v>
      </c>
      <c r="H133" s="41"/>
      <c r="I133" s="41" t="s">
        <v>33</v>
      </c>
      <c r="J133" s="41"/>
    </row>
    <row r="134" spans="1:11" s="19" customFormat="1" ht="104">
      <c r="A134" s="30" t="s">
        <v>59</v>
      </c>
      <c r="B134" s="30" t="s">
        <v>247</v>
      </c>
      <c r="C134" s="30" t="s">
        <v>13</v>
      </c>
      <c r="D134" s="31">
        <v>41463</v>
      </c>
      <c r="E134" s="31"/>
      <c r="F134" s="30" t="s">
        <v>0</v>
      </c>
      <c r="G134" s="30" t="s">
        <v>127</v>
      </c>
      <c r="H134" s="28" t="s">
        <v>285</v>
      </c>
      <c r="I134" s="30" t="s">
        <v>321</v>
      </c>
      <c r="J134" s="30"/>
      <c r="K134" s="17"/>
    </row>
    <row r="135" spans="1:11" s="19" customFormat="1" ht="65">
      <c r="A135" s="30" t="s">
        <v>60</v>
      </c>
      <c r="B135" s="30" t="s">
        <v>58</v>
      </c>
      <c r="C135" s="30" t="s">
        <v>2</v>
      </c>
      <c r="D135" s="31">
        <v>41470</v>
      </c>
      <c r="E135" s="31"/>
      <c r="F135" s="30" t="s">
        <v>0</v>
      </c>
      <c r="G135" s="30" t="s">
        <v>127</v>
      </c>
      <c r="H135" s="30" t="s">
        <v>332</v>
      </c>
      <c r="I135" s="30" t="s">
        <v>333</v>
      </c>
      <c r="J135" s="30"/>
      <c r="K135" s="17"/>
    </row>
    <row r="136" spans="1:11" s="19" customFormat="1" ht="26">
      <c r="A136" s="30" t="s">
        <v>60</v>
      </c>
      <c r="B136" s="30" t="s">
        <v>64</v>
      </c>
      <c r="C136" s="30" t="s">
        <v>2</v>
      </c>
      <c r="D136" s="31">
        <v>41485</v>
      </c>
      <c r="E136" s="31"/>
      <c r="F136" s="30" t="s">
        <v>0</v>
      </c>
      <c r="G136" s="30" t="s">
        <v>127</v>
      </c>
      <c r="H136" s="30" t="s">
        <v>334</v>
      </c>
      <c r="I136" s="30" t="s">
        <v>335</v>
      </c>
      <c r="J136" s="30"/>
      <c r="K136" s="17"/>
    </row>
    <row r="137" spans="1:11" s="19" customFormat="1" ht="26">
      <c r="A137" s="30" t="s">
        <v>61</v>
      </c>
      <c r="B137" s="30" t="s">
        <v>65</v>
      </c>
      <c r="C137" s="30" t="s">
        <v>2</v>
      </c>
      <c r="D137" s="31">
        <v>41485</v>
      </c>
      <c r="E137" s="31"/>
      <c r="F137" s="30" t="s">
        <v>0</v>
      </c>
      <c r="G137" s="30" t="s">
        <v>127</v>
      </c>
      <c r="H137" s="30"/>
      <c r="I137" s="30"/>
      <c r="J137" s="30"/>
      <c r="K137" s="17"/>
    </row>
    <row r="138" spans="1:11" s="19" customFormat="1" ht="104">
      <c r="A138" s="30" t="s">
        <v>59</v>
      </c>
      <c r="B138" s="30" t="s">
        <v>248</v>
      </c>
      <c r="C138" s="30" t="s">
        <v>13</v>
      </c>
      <c r="D138" s="31">
        <v>41488</v>
      </c>
      <c r="E138" s="31"/>
      <c r="F138" s="30" t="s">
        <v>0</v>
      </c>
      <c r="G138" s="30" t="s">
        <v>127</v>
      </c>
      <c r="H138" s="28" t="s">
        <v>285</v>
      </c>
      <c r="I138" s="30" t="s">
        <v>321</v>
      </c>
      <c r="J138" s="30"/>
      <c r="K138" s="17"/>
    </row>
    <row r="139" spans="1:11" s="19" customFormat="1" ht="52">
      <c r="A139" s="41" t="s">
        <v>59</v>
      </c>
      <c r="B139" s="41" t="s">
        <v>36</v>
      </c>
      <c r="C139" s="41" t="s">
        <v>10</v>
      </c>
      <c r="D139" s="42">
        <v>41502</v>
      </c>
      <c r="E139" s="42"/>
      <c r="F139" s="40" t="s">
        <v>0</v>
      </c>
      <c r="G139" s="41" t="s">
        <v>125</v>
      </c>
      <c r="H139" s="41" t="s">
        <v>336</v>
      </c>
      <c r="I139" s="41" t="s">
        <v>37</v>
      </c>
      <c r="J139" s="41"/>
    </row>
    <row r="140" spans="1:11" ht="26">
      <c r="A140" s="30" t="s">
        <v>59</v>
      </c>
      <c r="B140" s="30" t="s">
        <v>77</v>
      </c>
      <c r="C140" s="30" t="s">
        <v>11</v>
      </c>
      <c r="D140" s="31">
        <v>41508</v>
      </c>
      <c r="E140" s="31"/>
      <c r="F140" s="30" t="s">
        <v>0</v>
      </c>
      <c r="G140" s="30" t="s">
        <v>127</v>
      </c>
      <c r="H140" s="30"/>
      <c r="I140" s="30"/>
      <c r="J140" s="30"/>
    </row>
    <row r="141" spans="1:11" ht="104">
      <c r="A141" s="30" t="s">
        <v>59</v>
      </c>
      <c r="B141" s="30" t="s">
        <v>249</v>
      </c>
      <c r="C141" s="30" t="s">
        <v>13</v>
      </c>
      <c r="D141" s="31">
        <v>41516</v>
      </c>
      <c r="E141" s="31"/>
      <c r="F141" s="30" t="s">
        <v>0</v>
      </c>
      <c r="G141" s="30" t="s">
        <v>127</v>
      </c>
      <c r="H141" s="28" t="s">
        <v>327</v>
      </c>
      <c r="I141" s="30" t="s">
        <v>321</v>
      </c>
      <c r="J141" s="30"/>
    </row>
    <row r="142" spans="1:11" ht="52">
      <c r="A142" s="41" t="s">
        <v>59</v>
      </c>
      <c r="B142" s="41" t="s">
        <v>34</v>
      </c>
      <c r="C142" s="41" t="s">
        <v>9</v>
      </c>
      <c r="D142" s="42">
        <v>41516</v>
      </c>
      <c r="E142" s="42"/>
      <c r="F142" s="40" t="s">
        <v>0</v>
      </c>
      <c r="G142" s="41" t="s">
        <v>125</v>
      </c>
      <c r="H142" s="41"/>
      <c r="I142" s="41" t="s">
        <v>16</v>
      </c>
      <c r="J142" s="41"/>
      <c r="K142" s="19"/>
    </row>
    <row r="143" spans="1:11" ht="39">
      <c r="A143" s="41" t="s">
        <v>59</v>
      </c>
      <c r="B143" s="41" t="s">
        <v>35</v>
      </c>
      <c r="C143" s="41" t="s">
        <v>9</v>
      </c>
      <c r="D143" s="42">
        <v>41516</v>
      </c>
      <c r="E143" s="42"/>
      <c r="F143" s="40" t="s">
        <v>0</v>
      </c>
      <c r="G143" s="41" t="s">
        <v>125</v>
      </c>
      <c r="H143" s="41"/>
      <c r="I143" s="41" t="s">
        <v>16</v>
      </c>
      <c r="J143" s="41"/>
      <c r="K143" s="19"/>
    </row>
    <row r="144" spans="1:11" ht="26">
      <c r="A144" s="30" t="s">
        <v>60</v>
      </c>
      <c r="B144" s="30" t="s">
        <v>73</v>
      </c>
      <c r="C144" s="30" t="s">
        <v>4</v>
      </c>
      <c r="D144" s="31">
        <v>41517</v>
      </c>
      <c r="E144" s="31"/>
      <c r="F144" s="30" t="s">
        <v>0</v>
      </c>
      <c r="G144" s="30" t="s">
        <v>127</v>
      </c>
      <c r="H144" s="30"/>
      <c r="I144" s="30"/>
      <c r="J144" s="30"/>
    </row>
    <row r="145" spans="1:10" ht="26">
      <c r="A145" s="30" t="s">
        <v>61</v>
      </c>
      <c r="B145" s="30" t="s">
        <v>74</v>
      </c>
      <c r="C145" s="30" t="s">
        <v>4</v>
      </c>
      <c r="D145" s="31">
        <v>41517</v>
      </c>
      <c r="E145" s="31"/>
      <c r="F145" s="30" t="s">
        <v>0</v>
      </c>
      <c r="G145" s="30" t="s">
        <v>127</v>
      </c>
      <c r="H145" s="30"/>
      <c r="I145" s="30"/>
      <c r="J145" s="30"/>
    </row>
    <row r="146" spans="1:10">
      <c r="J146" s="16"/>
    </row>
    <row r="147" spans="1:10">
      <c r="J147" s="16"/>
    </row>
    <row r="148" spans="1:10">
      <c r="J148" s="16"/>
    </row>
    <row r="149" spans="1:10">
      <c r="J149" s="16"/>
    </row>
    <row r="150" spans="1:10">
      <c r="J150" s="16"/>
    </row>
    <row r="151" spans="1:10">
      <c r="J151" s="16"/>
    </row>
    <row r="152" spans="1:10">
      <c r="J152" s="16"/>
    </row>
    <row r="153" spans="1:10">
      <c r="J153" s="16"/>
    </row>
    <row r="154" spans="1:10">
      <c r="J154" s="16"/>
    </row>
    <row r="155" spans="1:10">
      <c r="J155" s="16"/>
    </row>
    <row r="156" spans="1:10">
      <c r="J156" s="16"/>
    </row>
    <row r="157" spans="1:10">
      <c r="J157" s="16"/>
    </row>
    <row r="158" spans="1:10">
      <c r="J158" s="16"/>
    </row>
    <row r="159" spans="1:10">
      <c r="J159" s="16"/>
    </row>
    <row r="160" spans="1:10">
      <c r="J160" s="16"/>
    </row>
    <row r="161" spans="10:10">
      <c r="J161" s="16"/>
    </row>
    <row r="162" spans="10:10">
      <c r="J162" s="16"/>
    </row>
    <row r="163" spans="10:10">
      <c r="J163" s="16"/>
    </row>
    <row r="164" spans="10:10">
      <c r="J164" s="16"/>
    </row>
    <row r="165" spans="10:10">
      <c r="J165" s="16"/>
    </row>
    <row r="166" spans="10:10">
      <c r="J166" s="16"/>
    </row>
    <row r="167" spans="10:10">
      <c r="J167" s="16"/>
    </row>
    <row r="168" spans="10:10">
      <c r="J168" s="16"/>
    </row>
    <row r="169" spans="10:10">
      <c r="J169" s="16"/>
    </row>
    <row r="170" spans="10:10">
      <c r="J170" s="16"/>
    </row>
    <row r="171" spans="10:10">
      <c r="J171" s="16"/>
    </row>
    <row r="172" spans="10:10">
      <c r="J172" s="16"/>
    </row>
    <row r="173" spans="10:10">
      <c r="J173" s="16"/>
    </row>
    <row r="174" spans="10:10">
      <c r="J174" s="16"/>
    </row>
    <row r="175" spans="10:10">
      <c r="J175" s="16"/>
    </row>
  </sheetData>
  <sortState ref="A19:K145">
    <sortCondition ref="D19:D145"/>
  </sortState>
  <dataValidations count="4">
    <dataValidation type="list" allowBlank="1" showInputMessage="1" showErrorMessage="1" sqref="F615:F1059 F25:F431">
      <formula1>$F$2:$F$5</formula1>
    </dataValidation>
    <dataValidation type="list" allowBlank="1" showInputMessage="1" showErrorMessage="1" sqref="C19:C620">
      <formula1>$C$2:$C$14</formula1>
    </dataValidation>
    <dataValidation type="list" allowBlank="1" showInputMessage="1" showErrorMessage="1" sqref="A25:A291">
      <formula1>$A$7:$A$10</formula1>
    </dataValidation>
    <dataValidation type="list" allowBlank="1" showInputMessage="1" showErrorMessage="1" sqref="G19:G145">
      <formula1>$G$13:$G$16</formula1>
    </dataValidation>
  </dataValidations>
  <pageMargins left="0.2" right="0.2" top="0.75" bottom="0.75" header="0.3" footer="0.3"/>
  <pageSetup orientation="landscape"/>
  <headerFooter>
    <oddHeader>&amp;LAFBHS Summer Opportunities Year-Long Planning Calendar</oddHeader>
  </headerFooter>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A26" sqref="A26"/>
    </sheetView>
  </sheetViews>
  <sheetFormatPr baseColWidth="10" defaultColWidth="8.83203125" defaultRowHeight="14" x14ac:dyDescent="0"/>
  <cols>
    <col min="1" max="1" width="66.5" style="8" customWidth="1"/>
    <col min="2" max="2" width="8.83203125" style="1"/>
    <col min="3" max="3" width="33.6640625" customWidth="1"/>
  </cols>
  <sheetData>
    <row r="1" spans="1:3">
      <c r="A1" s="11" t="s">
        <v>123</v>
      </c>
      <c r="B1" s="12" t="s">
        <v>124</v>
      </c>
      <c r="C1" s="13" t="s">
        <v>1</v>
      </c>
    </row>
    <row r="2" spans="1:3">
      <c r="A2" s="6" t="s">
        <v>135</v>
      </c>
      <c r="B2" s="3">
        <v>1</v>
      </c>
      <c r="C2" s="2"/>
    </row>
    <row r="3" spans="1:3">
      <c r="A3" s="6" t="s">
        <v>136</v>
      </c>
      <c r="B3" s="4">
        <v>30</v>
      </c>
    </row>
    <row r="4" spans="1:3">
      <c r="A4" s="10" t="s">
        <v>43</v>
      </c>
      <c r="B4" s="5">
        <v>15</v>
      </c>
      <c r="C4" t="s">
        <v>42</v>
      </c>
    </row>
    <row r="5" spans="1:3">
      <c r="A5" s="10" t="s">
        <v>44</v>
      </c>
      <c r="B5" s="5">
        <v>15</v>
      </c>
      <c r="C5" t="s">
        <v>42</v>
      </c>
    </row>
    <row r="6" spans="1:3">
      <c r="A6" s="10" t="s">
        <v>45</v>
      </c>
      <c r="B6" s="5">
        <v>0</v>
      </c>
      <c r="C6" t="s">
        <v>42</v>
      </c>
    </row>
    <row r="7" spans="1:3">
      <c r="A7" s="7" t="s">
        <v>137</v>
      </c>
      <c r="B7" s="4">
        <v>30</v>
      </c>
    </row>
    <row r="8" spans="1:3" ht="28">
      <c r="A8" s="7" t="s">
        <v>138</v>
      </c>
      <c r="B8" s="9">
        <v>1</v>
      </c>
    </row>
    <row r="9" spans="1:3" ht="28">
      <c r="A9" s="6" t="s">
        <v>46</v>
      </c>
      <c r="B9" s="3">
        <v>1</v>
      </c>
    </row>
    <row r="11" spans="1:3">
      <c r="A11" s="8" t="s">
        <v>131</v>
      </c>
      <c r="B11" s="15">
        <v>0.15</v>
      </c>
    </row>
    <row r="12" spans="1:3">
      <c r="A12" s="8" t="s">
        <v>132</v>
      </c>
      <c r="B12" s="15">
        <v>0.2</v>
      </c>
    </row>
    <row r="13" spans="1:3">
      <c r="A13" s="8" t="s">
        <v>133</v>
      </c>
      <c r="B13" s="15">
        <v>0.5</v>
      </c>
    </row>
    <row r="14" spans="1:3">
      <c r="A14" s="14" t="s">
        <v>134</v>
      </c>
      <c r="B14" s="15">
        <v>0.15</v>
      </c>
    </row>
    <row r="15" spans="1:3">
      <c r="A15" s="14" t="s">
        <v>139</v>
      </c>
      <c r="B15" s="1">
        <f>SUM(B11:B14)</f>
        <v>1</v>
      </c>
    </row>
    <row r="16" spans="1:3">
      <c r="A16" s="14"/>
    </row>
    <row r="17" spans="1:1">
      <c r="A17" s="14"/>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F24"/>
  <sheetViews>
    <sheetView workbookViewId="0">
      <pane ySplit="1" topLeftCell="A2" activePane="bottomLeft" state="frozen"/>
      <selection pane="bottomLeft" activeCell="B4" sqref="B3:B4"/>
    </sheetView>
  </sheetViews>
  <sheetFormatPr baseColWidth="10" defaultColWidth="8.83203125" defaultRowHeight="13" x14ac:dyDescent="0"/>
  <cols>
    <col min="1" max="1" width="89.5" style="24" customWidth="1"/>
    <col min="2" max="2" width="36.5" style="24" customWidth="1"/>
    <col min="3" max="3" width="28" style="24" customWidth="1"/>
    <col min="4" max="4" width="21.6640625" style="24" customWidth="1"/>
    <col min="5" max="6" width="8.83203125" style="21"/>
    <col min="7" max="16384" width="8.83203125" style="22"/>
  </cols>
  <sheetData>
    <row r="1" spans="1:4" ht="26">
      <c r="A1" s="25" t="s">
        <v>140</v>
      </c>
      <c r="B1" s="25" t="s">
        <v>141</v>
      </c>
      <c r="C1" s="25" t="s">
        <v>142</v>
      </c>
      <c r="D1" s="25" t="s">
        <v>143</v>
      </c>
    </row>
    <row r="2" spans="1:4" ht="65">
      <c r="A2" s="23" t="s">
        <v>121</v>
      </c>
      <c r="B2" s="23" t="s">
        <v>120</v>
      </c>
      <c r="C2" s="23" t="s">
        <v>86</v>
      </c>
      <c r="D2" s="23" t="s">
        <v>112</v>
      </c>
    </row>
    <row r="3" spans="1:4" ht="39">
      <c r="A3" s="23" t="s">
        <v>78</v>
      </c>
      <c r="B3" s="23" t="s">
        <v>87</v>
      </c>
      <c r="C3" s="23" t="s">
        <v>116</v>
      </c>
      <c r="D3" s="23" t="s">
        <v>113</v>
      </c>
    </row>
    <row r="4" spans="1:4" ht="39">
      <c r="A4" s="23" t="s">
        <v>94</v>
      </c>
      <c r="B4" s="23" t="s">
        <v>88</v>
      </c>
      <c r="C4" s="23" t="s">
        <v>122</v>
      </c>
      <c r="D4" s="23" t="s">
        <v>114</v>
      </c>
    </row>
    <row r="5" spans="1:4" ht="52">
      <c r="A5" s="23" t="s">
        <v>95</v>
      </c>
      <c r="B5" s="23" t="s">
        <v>99</v>
      </c>
      <c r="C5" s="23" t="s">
        <v>117</v>
      </c>
      <c r="D5" s="23" t="s">
        <v>115</v>
      </c>
    </row>
    <row r="6" spans="1:4">
      <c r="A6" s="23" t="s">
        <v>80</v>
      </c>
      <c r="B6" s="23" t="s">
        <v>90</v>
      </c>
      <c r="C6" s="45"/>
      <c r="D6" s="45"/>
    </row>
    <row r="7" spans="1:4" ht="39">
      <c r="A7" s="23" t="s">
        <v>79</v>
      </c>
      <c r="B7" s="23" t="s">
        <v>105</v>
      </c>
      <c r="C7" s="45"/>
      <c r="D7" s="45"/>
    </row>
    <row r="8" spans="1:4" ht="26">
      <c r="A8" s="23" t="s">
        <v>81</v>
      </c>
      <c r="B8" s="23" t="s">
        <v>92</v>
      </c>
      <c r="C8" s="45"/>
      <c r="D8" s="45"/>
    </row>
    <row r="9" spans="1:4" ht="26">
      <c r="A9" s="23" t="s">
        <v>82</v>
      </c>
      <c r="B9" s="23" t="s">
        <v>106</v>
      </c>
      <c r="C9" s="45"/>
      <c r="D9" s="45"/>
    </row>
    <row r="10" spans="1:4" ht="26">
      <c r="A10" s="23" t="s">
        <v>97</v>
      </c>
      <c r="B10" s="23" t="s">
        <v>107</v>
      </c>
      <c r="C10" s="45"/>
      <c r="D10" s="45"/>
    </row>
    <row r="11" spans="1:4" ht="26">
      <c r="A11" s="23" t="s">
        <v>98</v>
      </c>
      <c r="B11" s="23" t="s">
        <v>102</v>
      </c>
      <c r="C11" s="45"/>
      <c r="D11" s="45"/>
    </row>
    <row r="12" spans="1:4" ht="26">
      <c r="A12" s="23" t="s">
        <v>83</v>
      </c>
      <c r="B12" s="23" t="s">
        <v>110</v>
      </c>
      <c r="C12" s="45"/>
      <c r="D12" s="45"/>
    </row>
    <row r="13" spans="1:4" ht="26">
      <c r="A13" s="23" t="s">
        <v>91</v>
      </c>
      <c r="B13" s="23" t="s">
        <v>111</v>
      </c>
      <c r="C13" s="45"/>
      <c r="D13" s="45"/>
    </row>
    <row r="14" spans="1:4" ht="39">
      <c r="A14" s="23" t="s">
        <v>96</v>
      </c>
      <c r="B14" s="23" t="s">
        <v>118</v>
      </c>
      <c r="C14" s="45"/>
      <c r="D14" s="45"/>
    </row>
    <row r="15" spans="1:4" ht="26">
      <c r="A15" s="23" t="s">
        <v>84</v>
      </c>
      <c r="B15" s="23" t="s">
        <v>119</v>
      </c>
      <c r="C15" s="45"/>
      <c r="D15" s="45"/>
    </row>
    <row r="16" spans="1:4" ht="26">
      <c r="A16" s="23" t="s">
        <v>85</v>
      </c>
      <c r="B16" s="45"/>
      <c r="C16" s="45"/>
      <c r="D16" s="45"/>
    </row>
    <row r="17" spans="1:4">
      <c r="A17" s="23" t="s">
        <v>89</v>
      </c>
      <c r="B17" s="45"/>
      <c r="C17" s="45"/>
      <c r="D17" s="45"/>
    </row>
    <row r="18" spans="1:4">
      <c r="A18" s="23" t="s">
        <v>93</v>
      </c>
      <c r="B18" s="45"/>
      <c r="C18" s="45"/>
      <c r="D18" s="45"/>
    </row>
    <row r="19" spans="1:4">
      <c r="A19" s="23" t="s">
        <v>108</v>
      </c>
      <c r="B19" s="45"/>
      <c r="C19" s="45"/>
      <c r="D19" s="45"/>
    </row>
    <row r="20" spans="1:4" ht="26">
      <c r="A20" s="23" t="s">
        <v>100</v>
      </c>
      <c r="B20" s="45"/>
      <c r="C20" s="45"/>
      <c r="D20" s="45"/>
    </row>
    <row r="21" spans="1:4">
      <c r="A21" s="23" t="s">
        <v>101</v>
      </c>
      <c r="B21" s="45"/>
      <c r="C21" s="45"/>
      <c r="D21" s="45"/>
    </row>
    <row r="22" spans="1:4">
      <c r="A22" s="23" t="s">
        <v>103</v>
      </c>
      <c r="B22" s="45"/>
      <c r="C22" s="45"/>
      <c r="D22" s="45"/>
    </row>
    <row r="23" spans="1:4">
      <c r="A23" s="23" t="s">
        <v>104</v>
      </c>
      <c r="B23" s="45"/>
      <c r="C23" s="45"/>
      <c r="D23" s="45"/>
    </row>
    <row r="24" spans="1:4">
      <c r="A24" s="23" t="s">
        <v>109</v>
      </c>
      <c r="B24" s="45"/>
      <c r="C24" s="45"/>
      <c r="D24" s="45"/>
    </row>
  </sheetData>
  <mergeCells count="3">
    <mergeCell ref="B16:B24"/>
    <mergeCell ref="C6:C24"/>
    <mergeCell ref="D6:D24"/>
  </mergeCells>
  <pageMargins left="0.45" right="0.2" top="0.5" bottom="0.25" header="0.3" footer="0.3"/>
  <pageSetup scale="83" orientation="portrait"/>
  <headerFooter>
    <oddHeader>&amp;LSummer Programs 2012&amp;CRoles &amp; Responsibilities</oddHeader>
  </headerFooter>
  <legacy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NS Document" ma:contentTypeID="0x010100F05A691F7F882644BE96F06D9D88F8E10023B5EECCD5E7B847A4AD88630BC57CF0" ma:contentTypeVersion="73" ma:contentTypeDescription="Default content type" ma:contentTypeScope="" ma:versionID="0a28d18a0f04e2a328b43d8f078b8568">
  <xsd:schema xmlns:xsd="http://www.w3.org/2001/XMLSchema" xmlns:xs="http://www.w3.org/2001/XMLSchema" xmlns:p="http://schemas.microsoft.com/office/2006/metadata/properties" xmlns:ns1="http://schemas.microsoft.com/sharepoint/v3" xmlns:ns2="0676cee9-fd60-4c1c-9e5b-5120ec0b3480" xmlns:ns3="6caeac77-45b9-480b-9acf-fc0010a0bd5b" targetNamespace="http://schemas.microsoft.com/office/2006/metadata/properties" ma:root="true" ma:fieldsID="8a0a205cde8758a52261c1cbc528799a" ns1:_="" ns2:_="" ns3:_="">
    <xsd:import namespace="http://schemas.microsoft.com/sharepoint/v3"/>
    <xsd:import namespace="0676cee9-fd60-4c1c-9e5b-5120ec0b3480"/>
    <xsd:import namespace="6caeac77-45b9-480b-9acf-fc0010a0bd5b"/>
    <xsd:element name="properties">
      <xsd:complexType>
        <xsd:sequence>
          <xsd:element name="documentManagement">
            <xsd:complexType>
              <xsd:all>
                <xsd:element ref="ns2:AF_x0020_Owner"/>
                <xsd:element ref="ns2:lf09a8a73540422dac4309c5f114ddb8" minOccurs="0"/>
                <xsd:element ref="ns2:TaxCatchAll" minOccurs="0"/>
                <xsd:element ref="ns2:TaxCatchAllLabel" minOccurs="0"/>
                <xsd:element ref="ns2:nfa767dced1144c9ba4888ceb93acca4" minOccurs="0"/>
                <xsd:element ref="ns2:gc69249d4b4e407483d3df6921806e1c" minOccurs="0"/>
                <xsd:element ref="ns2:b1d47f8b0c974735b0418508e9704e5b" minOccurs="0"/>
                <xsd:element ref="ns2:c6b051048b38471d8a88773837762ee7" minOccurs="0"/>
                <xsd:element ref="ns1:Audience" minOccurs="0"/>
                <xsd:element ref="ns2:_dlc_DocId" minOccurs="0"/>
                <xsd:element ref="ns2:_dlc_DocIdUrl" minOccurs="0"/>
                <xsd:element ref="ns2:_dlc_DocIdPersistId" minOccurs="0"/>
                <xsd:element ref="ns1:_dlc_Exempt" minOccurs="0"/>
                <xsd:element ref="ns1:_dlc_ExpireDateSaved" minOccurs="0"/>
                <xsd:element ref="ns1:_dlc_ExpireDate" minOccurs="0"/>
                <xsd:element ref="ns3:l5f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udience" ma:index="21" nillable="true" ma:displayName="Target Audiences" ma:description="Enables audience targeting. Please leave blank unless trained on use." ma:internalName="Audience" ma:readOnly="false">
      <xsd:simpleType>
        <xsd:restriction base="dms:Unknown"/>
      </xsd:simpleType>
    </xsd:element>
    <xsd:element name="_dlc_Exempt" ma:index="25" nillable="true" ma:displayName="Exempt from Policy" ma:hidden="true" ma:internalName="_dlc_Exempt" ma:readOnly="true">
      <xsd:simpleType>
        <xsd:restriction base="dms:Unknown"/>
      </xsd:simpleType>
    </xsd:element>
    <xsd:element name="_dlc_ExpireDateSaved" ma:index="26" nillable="true" ma:displayName="Original Expiration Date" ma:hidden="true" ma:internalName="_dlc_ExpireDateSaved" ma:readOnly="true">
      <xsd:simpleType>
        <xsd:restriction base="dms:DateTime"/>
      </xsd:simpleType>
    </xsd:element>
    <xsd:element name="_dlc_ExpireDate" ma:index="27"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676cee9-fd60-4c1c-9e5b-5120ec0b3480" elementFormDefault="qualified">
    <xsd:import namespace="http://schemas.microsoft.com/office/2006/documentManagement/types"/>
    <xsd:import namespace="http://schemas.microsoft.com/office/infopath/2007/PartnerControls"/>
    <xsd:element name="AF_x0020_Owner" ma:index="2" ma:displayName="AF Owner" ma:description="Required. Enter an AF staff member who is responsible for this file." ma:list="UserInfo" ma:SharePointGroup="0" ma:internalName="AF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lf09a8a73540422dac4309c5f114ddb8" ma:index="8" nillable="true" ma:taxonomy="true" ma:internalName="lf09a8a73540422dac4309c5f114ddb8" ma:taxonomyFieldName="School" ma:displayName="School" ma:default="" ma:fieldId="{5f09a8a7-3540-422d-ac43-09c5f114ddb8}" ma:sspId="bd9d8fb8-c9bd-40ec-97cf-4db0a887a67e" ma:termSetId="5f620a08-af59-4d5c-af25-52e0ef804eb8"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27163e22-da7c-42d4-8dd1-a8591f2057d4}" ma:internalName="TaxCatchAll" ma:showField="CatchAllData" ma:web="0676cee9-fd60-4c1c-9e5b-5120ec0b348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27163e22-da7c-42d4-8dd1-a8591f2057d4}" ma:internalName="TaxCatchAllLabel" ma:readOnly="true" ma:showField="CatchAllDataLabel" ma:web="0676cee9-fd60-4c1c-9e5b-5120ec0b3480">
      <xsd:complexType>
        <xsd:complexContent>
          <xsd:extension base="dms:MultiChoiceLookup">
            <xsd:sequence>
              <xsd:element name="Value" type="dms:Lookup" maxOccurs="unbounded" minOccurs="0" nillable="true"/>
            </xsd:sequence>
          </xsd:extension>
        </xsd:complexContent>
      </xsd:complexType>
    </xsd:element>
    <xsd:element name="nfa767dced1144c9ba4888ceb93acca4" ma:index="12" nillable="true" ma:taxonomy="true" ma:internalName="nfa767dced1144c9ba4888ceb93acca4" ma:taxonomyFieldName="Project" ma:displayName="Project" ma:default="" ma:fieldId="{7fa767dc-ed11-44c9-ba48-88ceb93acca4}" ma:sspId="bd9d8fb8-c9bd-40ec-97cf-4db0a887a67e" ma:termSetId="52802e36-000b-47df-bc93-1a97c1aa5b4c" ma:anchorId="00000000-0000-0000-0000-000000000000" ma:open="true" ma:isKeyword="false">
      <xsd:complexType>
        <xsd:sequence>
          <xsd:element ref="pc:Terms" minOccurs="0" maxOccurs="1"/>
        </xsd:sequence>
      </xsd:complexType>
    </xsd:element>
    <xsd:element name="gc69249d4b4e407483d3df6921806e1c" ma:index="14" nillable="true" ma:taxonomy="true" ma:internalName="gc69249d4b4e407483d3df6921806e1c" ma:taxonomyFieldName="Team" ma:displayName="Team" ma:default="" ma:fieldId="{0c69249d-4b4e-4074-83d3-df6921806e1c}" ma:sspId="bd9d8fb8-c9bd-40ec-97cf-4db0a887a67e" ma:termSetId="f1c1dc8c-d107-4986-9e86-6ad1124201f6" ma:anchorId="00000000-0000-0000-0000-000000000000" ma:open="false" ma:isKeyword="false">
      <xsd:complexType>
        <xsd:sequence>
          <xsd:element ref="pc:Terms" minOccurs="0" maxOccurs="1"/>
        </xsd:sequence>
      </xsd:complexType>
    </xsd:element>
    <xsd:element name="b1d47f8b0c974735b0418508e9704e5b" ma:index="16" nillable="true" ma:taxonomy="true" ma:internalName="b1d47f8b0c974735b0418508e9704e5b" ma:taxonomyFieldName="Geography" ma:displayName="Geography" ma:readOnly="false" ma:default="" ma:fieldId="{b1d47f8b-0c97-4735-b041-8508e9704e5b}" ma:taxonomyMulti="true" ma:sspId="bd9d8fb8-c9bd-40ec-97cf-4db0a887a67e" ma:termSetId="5bbf794a-96ea-4e29-99cc-43bbe4f4604b" ma:anchorId="00000000-0000-0000-0000-000000000000" ma:open="false" ma:isKeyword="false">
      <xsd:complexType>
        <xsd:sequence>
          <xsd:element ref="pc:Terms" minOccurs="0" maxOccurs="1"/>
        </xsd:sequence>
      </xsd:complexType>
    </xsd:element>
    <xsd:element name="c6b051048b38471d8a88773837762ee7" ma:index="18" nillable="true" ma:taxonomy="true" ma:internalName="c6b051048b38471d8a88773837762ee7" ma:taxonomyFieldName="School_x0020_Year" ma:displayName="School Year" ma:readOnly="false" ma:default="" ma:fieldId="{c6b05104-8b38-471d-8a88-773837762ee7}" ma:sspId="bd9d8fb8-c9bd-40ec-97cf-4db0a887a67e" ma:termSetId="2778c615-7e1f-449f-a8aa-4fcf61c53075" ma:anchorId="00000000-0000-0000-0000-000000000000" ma:open="false" ma:isKeyword="false">
      <xsd:complexType>
        <xsd:sequence>
          <xsd:element ref="pc:Terms" minOccurs="0" maxOccurs="1"/>
        </xsd:sequence>
      </xsd:complex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caeac77-45b9-480b-9acf-fc0010a0bd5b" elementFormDefault="qualified">
    <xsd:import namespace="http://schemas.microsoft.com/office/2006/documentManagement/types"/>
    <xsd:import namespace="http://schemas.microsoft.com/office/infopath/2007/PartnerControls"/>
    <xsd:element name="l5f4" ma:index="29" nillable="true" ma:displayName="Subfolder" ma:internalName="l5f4">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NS Document</p:Name>
  <p:Description>NS Documents that have not been modified in the last 12 months begin a disposition workflow. This workflow checks for out of date documents each week and logs an entry in the Expiration Tasks list. Site owners should check this list monthly to retain or delete out of date files. Files declared records will not trigger this process.</p:Description>
  <p:Statement/>
  <p:PolicyItems>
    <p:PolicyItem featureId="Microsoft.Office.RecordsManagement.PolicyFeatures.Expiration" staticId="0x010100F05A691F7F882644BE96F06D9D88F8E1|2088864059" UniqueId="84417131-af0c-4e69-9a7f-a82ab44080bb">
      <p:Name>Retention</p:Name>
      <p:Description>Automatic scheduling of content for processing, and performing a retention action on content that has reached its due date.</p:Description>
      <p:CustomData>
        <Schedules nextStageId="4" default="false">
          <Schedule type="Default">
            <stages>
              <data stageId="1">
                <formula id="Microsoft.Office.RecordsManagement.PolicyFeatures.Expiration.Formula.BuiltIn">
                  <number>12</number>
                  <property>Modified</property>
                  <propertyId>28cf69c5-fa48-462a-b5cd-27b6f9d2bd5f</propertyId>
                  <period>months</period>
                </formula>
                <action type="workflow" id="fa47fc78-4824-430a-9ede-864cb905d55c"/>
              </data>
              <data stageId="2" stageDeleted="true"/>
              <data stageId="3" recur="true" offset="12" unit="months" stageDeleted="true"/>
            </stages>
          </Schedule>
          <Schedule type="Record">
            <stages/>
          </Schedule>
        </Schedules>
      </p:CustomData>
    </p:PolicyItem>
  </p:PolicyItems>
</p:Policy>
</file>

<file path=customXml/item3.xml><?xml version="1.0" encoding="utf-8"?>
<?mso-contentType ?>
<customXsn xmlns="http://schemas.microsoft.com/office/2006/metadata/customXsn">
  <xsnLocation>https://manyminds.achievementfirst.org/sites/NetworkSupport/_cts/AF School Document/84ffe443963d2764customXsn.xsn</xsnLocation>
  <cached>True</cached>
  <openByDefault>True</openByDefault>
  <xsnScope>https://manyminds.achievementfirst.org/sites/NetworkSupport</xsnScope>
</customXsn>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Microsoft.Office.RecordsManagement.PolicyFeatures.ExpirationEventReceiver</Name>
    <Synchronization>Synchronous</Synchronization>
    <Type>10001</Type>
    <SequenceNumber>101</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Version=15.0.0.0, Culture=neutral, PublicKeyToken=71e9bce111e9429c</Assembly>
    <Class>Microsoft.Office.RecordsManagement.Internal.UpdateExpireDate</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nfa767dced1144c9ba4888ceb93acca4 xmlns="0676cee9-fd60-4c1c-9e5b-5120ec0b3480">
      <Terms xmlns="http://schemas.microsoft.com/office/infopath/2007/PartnerControls">
        <TermInfo xmlns="http://schemas.microsoft.com/office/infopath/2007/PartnerControls">
          <TermName xmlns="http://schemas.microsoft.com/office/infopath/2007/PartnerControls">Summer Progams</TermName>
          <TermId xmlns="http://schemas.microsoft.com/office/infopath/2007/PartnerControls">6d2a9c80-f18b-4429-bbe1-ee0b2f22747f</TermId>
        </TermInfo>
      </Terms>
    </nfa767dced1144c9ba4888ceb93acca4>
    <lf09a8a73540422dac4309c5f114ddb8 xmlns="0676cee9-fd60-4c1c-9e5b-5120ec0b3480">
      <Terms xmlns="http://schemas.microsoft.com/office/infopath/2007/PartnerControls"/>
    </lf09a8a73540422dac4309c5f114ddb8>
    <gc69249d4b4e407483d3df6921806e1c xmlns="0676cee9-fd60-4c1c-9e5b-5120ec0b3480">
      <Terms xmlns="http://schemas.microsoft.com/office/infopath/2007/PartnerControls"/>
    </gc69249d4b4e407483d3df6921806e1c>
    <_dlc_DocId xmlns="0676cee9-fd60-4c1c-9e5b-5120ec0b3480">SFDVX333FYKN-443-1400</_dlc_DocId>
    <_dlc_DocIdUrl xmlns="0676cee9-fd60-4c1c-9e5b-5120ec0b3480">
      <Url>https://manyminds.achievementfirst.org/sites/NetworkSupport/TeamCollege/_layouts/15/DocIdRedir.aspx?ID=SFDVX333FYKN-443-1400</Url>
      <Description>SFDVX333FYKN-443-1400</Description>
    </_dlc_DocIdUrl>
    <TaxCatchAll xmlns="0676cee9-fd60-4c1c-9e5b-5120ec0b3480">
      <Value>366</Value>
    </TaxCatchAll>
    <c6b051048b38471d8a88773837762ee7 xmlns="0676cee9-fd60-4c1c-9e5b-5120ec0b3480">
      <Terms xmlns="http://schemas.microsoft.com/office/infopath/2007/PartnerControls"/>
    </c6b051048b38471d8a88773837762ee7>
    <_dlc_ExpireDate xmlns="http://schemas.microsoft.com/sharepoint/v3" xsi:nil="true"/>
    <b1d47f8b0c974735b0418508e9704e5b xmlns="0676cee9-fd60-4c1c-9e5b-5120ec0b3480">
      <Terms xmlns="http://schemas.microsoft.com/office/infopath/2007/PartnerControls"/>
    </b1d47f8b0c974735b0418508e9704e5b>
    <AF_x0020_Owner xmlns="0676cee9-fd60-4c1c-9e5b-5120ec0b3480">
      <UserInfo>
        <DisplayName>Adam Kendis</DisplayName>
        <AccountId>2071</AccountId>
        <AccountType/>
      </UserInfo>
    </AF_x0020_Owner>
    <Audience xmlns="http://schemas.microsoft.com/sharepoint/v3" xsi:nil="true"/>
    <_dlc_ExpireDateSaved xmlns="http://schemas.microsoft.com/sharepoint/v3" xsi:nil="true"/>
    <l5f4 xmlns="6caeac77-45b9-480b-9acf-fc0010a0bd5b" xsi:nil="true"/>
  </documentManagement>
</p:propertie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40BFB7-3B3A-485D-91EA-1947C40C02AE}"/>
</file>

<file path=customXml/itemProps2.xml><?xml version="1.0" encoding="utf-8"?>
<ds:datastoreItem xmlns:ds="http://schemas.openxmlformats.org/officeDocument/2006/customXml" ds:itemID="{B7EF7910-2EEE-43EB-B6CF-ED8BA3D9D180}"/>
</file>

<file path=customXml/itemProps3.xml><?xml version="1.0" encoding="utf-8"?>
<ds:datastoreItem xmlns:ds="http://schemas.openxmlformats.org/officeDocument/2006/customXml" ds:itemID="{B3D99218-1856-40DE-91B8-B1C9B40D3FD5}"/>
</file>

<file path=customXml/itemProps4.xml><?xml version="1.0" encoding="utf-8"?>
<ds:datastoreItem xmlns:ds="http://schemas.openxmlformats.org/officeDocument/2006/customXml" ds:itemID="{D763999C-3298-4D9F-BA65-26C4940AC0D9}"/>
</file>

<file path=customXml/itemProps5.xml><?xml version="1.0" encoding="utf-8"?>
<ds:datastoreItem xmlns:ds="http://schemas.openxmlformats.org/officeDocument/2006/customXml" ds:itemID="{70D24855-5F6E-4C34-B11C-B65777ECB9A2}"/>
</file>

<file path=customXml/itemProps6.xml><?xml version="1.0" encoding="utf-8"?>
<ds:datastoreItem xmlns:ds="http://schemas.openxmlformats.org/officeDocument/2006/customXml" ds:itemID="{AECDA6EC-2557-4CC4-94CE-4496E8C979F1}"/>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Key</vt:lpstr>
      <vt:lpstr>Calendar of Deliverables</vt:lpstr>
      <vt:lpstr>2011-2012 Goals</vt:lpstr>
      <vt:lpstr>Roles &amp; Responsibilities</vt:lpstr>
    </vt:vector>
  </TitlesOfParts>
  <Company>Achievement First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Tool - Summer Programs Planning</dc:title>
  <dc:creator>vanessajackson</dc:creator>
  <cp:lastModifiedBy>Sophia</cp:lastModifiedBy>
  <cp:lastPrinted>2011-09-13T21:15:01Z</cp:lastPrinted>
  <dcterms:created xsi:type="dcterms:W3CDTF">2011-08-28T14:35:24Z</dcterms:created>
  <dcterms:modified xsi:type="dcterms:W3CDTF">2015-05-06T02:14:06Z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366;#Summer Progams|6d2a9c80-f18b-4429-bbe1-ee0b2f22747f</vt:lpwstr>
  </property>
  <property fmtid="{D5CDD505-2E9C-101B-9397-08002B2CF9AE}" pid="3" name="Geography">
    <vt:lpwstr/>
  </property>
  <property fmtid="{D5CDD505-2E9C-101B-9397-08002B2CF9AE}" pid="4" name="School">
    <vt:lpwstr/>
  </property>
  <property fmtid="{D5CDD505-2E9C-101B-9397-08002B2CF9AE}" pid="5" name="_dlc_policyId">
    <vt:lpwstr>0x010100F05A691F7F882644BE96F06D9D88F8E1|2088864059</vt:lpwstr>
  </property>
  <property fmtid="{D5CDD505-2E9C-101B-9397-08002B2CF9AE}" pid="6" name="ContentTypeId">
    <vt:lpwstr>0x010100F05A691F7F882644BE96F06D9D88F8E10023B5EECCD5E7B847A4AD88630BC57CF0</vt:lpwstr>
  </property>
  <property fmtid="{D5CDD505-2E9C-101B-9397-08002B2CF9AE}" pid="7" name="Team">
    <vt:lpwstr/>
  </property>
  <property fmtid="{D5CDD505-2E9C-101B-9397-08002B2CF9AE}" pid="8" name="ItemRetentionFormula">
    <vt:lpwstr/>
  </property>
  <property fmtid="{D5CDD505-2E9C-101B-9397-08002B2CF9AE}" pid="9" name="School_x0020_Year">
    <vt:lpwstr/>
  </property>
  <property fmtid="{D5CDD505-2E9C-101B-9397-08002B2CF9AE}" pid="10" name="_dlc_DocIdItemGuid">
    <vt:lpwstr>84be4e08-68e5-424d-abcf-d8a62d61e050</vt:lpwstr>
  </property>
  <property fmtid="{D5CDD505-2E9C-101B-9397-08002B2CF9AE}" pid="11" name="School Year">
    <vt:lpwstr/>
  </property>
  <property fmtid="{D5CDD505-2E9C-101B-9397-08002B2CF9AE}" pid="12" name="_dlc_LastRun">
    <vt:lpwstr>05/21/2016 23:04:13</vt:lpwstr>
  </property>
  <property fmtid="{D5CDD505-2E9C-101B-9397-08002B2CF9AE}" pid="13" name="_dlc_ItemStageId">
    <vt:lpwstr>1</vt:lpwstr>
  </property>
</Properties>
</file>