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5516"/>
  <workbookPr autoCompressPictures="0"/>
  <bookViews>
    <workbookView xWindow="120" yWindow="100" windowWidth="15180" windowHeight="7540" activeTab="1"/>
  </bookViews>
  <sheets>
    <sheet name="Key" sheetId="7" r:id="rId1"/>
    <sheet name="Calendar of Deliverables" sheetId="1" r:id="rId2"/>
    <sheet name="2011-2012 Goals" sheetId="2" r:id="rId3"/>
    <sheet name="Roles &amp; Responsibilities" sheetId="6"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5" i="2" l="1"/>
</calcChain>
</file>

<file path=xl/comments1.xml><?xml version="1.0" encoding="utf-8"?>
<comments xmlns="http://schemas.openxmlformats.org/spreadsheetml/2006/main">
  <authors>
    <author>Megan Fraker</author>
  </authors>
  <commentList>
    <comment ref="J23" authorId="0">
      <text>
        <r>
          <rPr>
            <b/>
            <sz val="9"/>
            <color indexed="81"/>
            <rFont val="Tahoma"/>
            <family val="2"/>
          </rPr>
          <t>Megan Fraker:</t>
        </r>
        <r>
          <rPr>
            <sz val="9"/>
            <color indexed="81"/>
            <rFont val="Tahoma"/>
            <family val="2"/>
          </rPr>
          <t xml:space="preserve">
Is this where links to better lesson will go?  Or pu tfile names where they can find the docs?</t>
        </r>
      </text>
    </comment>
  </commentList>
</comments>
</file>

<file path=xl/comments2.xml><?xml version="1.0" encoding="utf-8"?>
<comments xmlns="http://schemas.openxmlformats.org/spreadsheetml/2006/main">
  <authors>
    <author>Megan Fraker</author>
  </authors>
  <commentList>
    <comment ref="D2" authorId="0">
      <text>
        <r>
          <rPr>
            <b/>
            <sz val="9"/>
            <color indexed="81"/>
            <rFont val="Tahoma"/>
            <family val="2"/>
          </rPr>
          <t>Megan Fraker:</t>
        </r>
        <r>
          <rPr>
            <sz val="9"/>
            <color indexed="81"/>
            <rFont val="Tahoma"/>
            <family val="2"/>
          </rPr>
          <t xml:space="preserve">
I think it makes sense to change all the names to the name of the role (such as SP Owner instead of "Dawson" and SP Approver instead of "VCJ"</t>
        </r>
      </text>
    </comment>
  </commentList>
</comments>
</file>

<file path=xl/sharedStrings.xml><?xml version="1.0" encoding="utf-8"?>
<sst xmlns="http://schemas.openxmlformats.org/spreadsheetml/2006/main" count="894" uniqueCount="351">
  <si>
    <t>Owner</t>
  </si>
  <si>
    <t>Notes</t>
  </si>
  <si>
    <t>Communication</t>
  </si>
  <si>
    <t>Meeting-optional</t>
  </si>
  <si>
    <t>Meeting-mandatory</t>
  </si>
  <si>
    <t>Confirmation</t>
  </si>
  <si>
    <t>Submission</t>
  </si>
  <si>
    <t>Check-in</t>
  </si>
  <si>
    <t>Deliverable</t>
  </si>
  <si>
    <t>Review</t>
  </si>
  <si>
    <t>Workshop</t>
  </si>
  <si>
    <t>Hype Event</t>
  </si>
  <si>
    <t>Request for Ops. help</t>
  </si>
  <si>
    <t>Data share</t>
  </si>
  <si>
    <t>Planning/working session</t>
  </si>
  <si>
    <t xml:space="preserve">100% of eligible scholars have participated in interview/networking night </t>
  </si>
  <si>
    <t>Aligns to College Report Card goal: Top quartile will participate in a pre-college program or highly selective internship</t>
  </si>
  <si>
    <t xml:space="preserve">100% of families submit financial documentation and sign financial commitment contracts </t>
  </si>
  <si>
    <t>Aligns to College Report Card goal: 75% of parents/families with pre-college eligible scholars will attend the introduction meeting</t>
  </si>
  <si>
    <t>At least 36 spots secured at pre-college programs for top scholars</t>
  </si>
  <si>
    <t>90% of parents/families with internship/growth opportunity eligible scholars will attend the introduction meeting</t>
  </si>
  <si>
    <t>Top quartile have uploaded two letters of recommendation for use in pre-college program applications to Naviance</t>
  </si>
  <si>
    <t>100% of non-top quartile scholars have uploaded at least one letter of recommendation for use in summer opportunity applications</t>
  </si>
  <si>
    <t>100% of non-top quartile scholars have uploaded a statement of interest for use in summer opportunity applications</t>
  </si>
  <si>
    <t xml:space="preserve">Aligns to College Report Card goal: 100% of scholars will participate in an approved summer opportunity </t>
  </si>
  <si>
    <t>100% of internship eligible scholars have uploaded first draft resume to Naviance</t>
  </si>
  <si>
    <t>100% of eligible scholars have uploaded first draft cover letters to Naviance</t>
  </si>
  <si>
    <t>90% of parents/families with internship/growth opportunity eligible scholars will attend the matriculation meeting</t>
  </si>
  <si>
    <t xml:space="preserve">100% of parents/families with pre-college eligible scholars will attend the matriculation meeting </t>
  </si>
  <si>
    <t>Aligns to College Report Card goal: 90% of parents/families with internship/growth opportunity eligible scholars will attend the matriculation meeting</t>
  </si>
  <si>
    <t xml:space="preserve">Aligns to College Report Card goal: 100% of parents/families with pre-college eligible scholars will attend the matriculation meeting </t>
  </si>
  <si>
    <t xml:space="preserve">44 pre-college program spots secured </t>
  </si>
  <si>
    <t>15 internship spots secured</t>
  </si>
  <si>
    <t>Aligns to College Report Card goal: Partnerships numbers will increase annually by 10% (AFBHS - 17 pre-college, 10 internship; AECHS - 44 pre-college, 15 internship)</t>
  </si>
  <si>
    <t xml:space="preserve">100% of scholars receive a rating of “satisfactory” or “highly satisfactory” when evaluated by pre-college or internship placement </t>
  </si>
  <si>
    <t>100% of sites agree to following year placement on end of summer survey</t>
  </si>
  <si>
    <t>75% of scholars who do not complete or miss their pre-assigned summer programs will attend the make-up summer program boot camp</t>
  </si>
  <si>
    <t>Aligns to College Report Card goal: 75% of scholars who do not complete or miss their pre-assigned summer programs will attend the make-up summer program boot camp</t>
  </si>
  <si>
    <t>Date due/held by:</t>
  </si>
  <si>
    <t>Date completed/held:</t>
  </si>
  <si>
    <t>S.P. planning session</t>
  </si>
  <si>
    <t>Rubric</t>
  </si>
  <si>
    <t>Estimate</t>
  </si>
  <si>
    <t># of juniors who matriculate at pre-college programs</t>
  </si>
  <si>
    <t># of sophomores who matriculate at pre-college programs</t>
  </si>
  <si>
    <t># of freshmen who matriculate at pre-college programs</t>
  </si>
  <si>
    <t>% of Summer Academy scholars who complete a growth program or on-campus program</t>
  </si>
  <si>
    <t>Confirm internship placements and number of spots with intern host sites/teams</t>
  </si>
  <si>
    <t>Save the Dates go out for Pre-College Scholars Special Dinner</t>
  </si>
  <si>
    <t>Scholars being considered for internships get invitations to interviewing workshop</t>
  </si>
  <si>
    <t>Internship scholars and parents receive notification of their internships</t>
  </si>
  <si>
    <t>Deadline for scholars confirming their internships with College Office</t>
  </si>
  <si>
    <t>Letter goes out to all pre-college families about mandatory pre-departure meeting</t>
  </si>
  <si>
    <t>Mandatory pre-college pre-departure meeting</t>
  </si>
  <si>
    <t>Robo-call reminder about Mandatory pre-college pre-departure meeting</t>
  </si>
  <si>
    <t>All parents return pre-college pre-departure logistics owrksheets</t>
  </si>
  <si>
    <t>All payments submitted by pre-college families</t>
  </si>
  <si>
    <t>All travel, books, stipends arranged and confirmed with Ops. for pre-college scholars</t>
  </si>
  <si>
    <t>Day prior to departure phone calls to families completed</t>
  </si>
  <si>
    <t>ALL</t>
  </si>
  <si>
    <t>Pre-College</t>
  </si>
  <si>
    <t>Internship</t>
  </si>
  <si>
    <t>Growth</t>
  </si>
  <si>
    <t xml:space="preserve">QII Awards Night S.P. Hype </t>
  </si>
  <si>
    <t>Weekly check-in phone calls to pre-college scholars</t>
  </si>
  <si>
    <t>Bi-weekly site manager check-in phone calls/emails for internship placements</t>
  </si>
  <si>
    <t>All Growth program scholars matched for application process; matches communicated to parents and parent consent obtained</t>
  </si>
  <si>
    <t>All Growth program scholars placed</t>
  </si>
  <si>
    <t>All Growth program scholars' travel and logistics confirmed</t>
  </si>
  <si>
    <t>Internship Orientation for scholars and parents</t>
  </si>
  <si>
    <t>Invitation goes out for mandatory Internship Orientation for scholars and parents</t>
  </si>
  <si>
    <t>Reminder robo-call goes out for mandatory Internship Orientation for scholars and parents</t>
  </si>
  <si>
    <t>Pre-College application participation contract signed and returned by all pre-college parents and scholars</t>
  </si>
  <si>
    <t>Pre-College Debrief and Thank You's Workshop</t>
  </si>
  <si>
    <t>Internships Debrief and Thank You's Workshop</t>
  </si>
  <si>
    <t>Update bulletin boards with pre-college placements</t>
  </si>
  <si>
    <t>Update bulletin boards with internship and growth placements</t>
  </si>
  <si>
    <t>Update bulletin boards for incoming students with summer programs hilights</t>
  </si>
  <si>
    <t>Communications to staff, parents, scholars about optional &amp; mandatory events</t>
  </si>
  <si>
    <t>Submission of any and all applications</t>
  </si>
  <si>
    <t>Coaching the development of, editing, and signing off on all applications</t>
  </si>
  <si>
    <t>Reviewing, processing and submitting any and all matriculation documents</t>
  </si>
  <si>
    <t>Tracking all payments and communicating all payment requirements and timelines to Ops.</t>
  </si>
  <si>
    <t>Owning and running all check-ins on summer programs</t>
  </si>
  <si>
    <t>Owning all matriculation logistics, delegating to Ops. team as appropriate</t>
  </si>
  <si>
    <t>Orchestrating teacher recommendation solicitation process and holding teachers accountable for submitting high quality, on-time recs.</t>
  </si>
  <si>
    <t>Liaising with IHDF to secure internships</t>
  </si>
  <si>
    <t>Liaising with AF Brooklyn boards to secure internships</t>
  </si>
  <si>
    <t>Liaising with Network Support to secure internships</t>
  </si>
  <si>
    <t>Outreach to pre-college, formalized City-wide internship, and growth program partners</t>
  </si>
  <si>
    <t>Setting 2012 summer programs budget</t>
  </si>
  <si>
    <t xml:space="preserve">Tracking all summer programs data and sharing data with VCJ as scheduled </t>
  </si>
  <si>
    <t>Providing feedback on and signing off on all summer programs policies</t>
  </si>
  <si>
    <t>School's first point of contact for all programs (pre-college, internship, growth)</t>
  </si>
  <si>
    <t>Calendaring, planning, running, and follow-up for all optional/mandatory meetings, workshops, and other events</t>
  </si>
  <si>
    <t>Designing and updating all bulletin boards and other student communication tools with exciting updates that invest scholars in summer programs</t>
  </si>
  <si>
    <t>Drafting all summer programs related policies; posting all finalized policies to Naviance</t>
  </si>
  <si>
    <t>Uploading any and all program app. Or matriculation form documents to Naviance</t>
  </si>
  <si>
    <t>Posting all applicant materials to Naviance</t>
  </si>
  <si>
    <t>Hiring program leaders for on-site programs</t>
  </si>
  <si>
    <t>Owning summer programs ops. during summer months: weekly check-ins, matriculation confirmation, trouble-shooting situations</t>
  </si>
  <si>
    <t>Orchestrating grants process for pre-college scholars</t>
  </si>
  <si>
    <t>Advising on and approving grants distribution strategy</t>
  </si>
  <si>
    <t>Facilitating PID conversations for scholars who do not complete their summer program requirement</t>
  </si>
  <si>
    <t>Keeping all financial records organized in College Office</t>
  </si>
  <si>
    <t>Coaching around workshop and meeting structures, agendas, lesson plans, presentations, etc.</t>
  </si>
  <si>
    <t>Providing keep program leads and connecting Dawson with existing partners</t>
  </si>
  <si>
    <t>Approving program partners and individual placements</t>
  </si>
  <si>
    <t xml:space="preserve">Interfacing with all parents on summer programs related questions and requests </t>
  </si>
  <si>
    <t>Delegating any and all appropriate work to Team Ops.</t>
  </si>
  <si>
    <t>Providing feedback on all collateral, events, etc.</t>
  </si>
  <si>
    <t>Reviewing bi-monthly data and sharing with Network Support</t>
  </si>
  <si>
    <t>Processing all payments per requests from Dawson only</t>
  </si>
  <si>
    <t>Ordering any books per requests from Dawson only</t>
  </si>
  <si>
    <t>Arranging and invoicing for travel per requests from Dawson only</t>
  </si>
  <si>
    <t>On-campus program logistics support per requests from Dawson only</t>
  </si>
  <si>
    <t>Setting summer programs placement goals</t>
  </si>
  <si>
    <t>Supporting and trouble-shooting on ad hoc basis as unanticipated questions/problems arise</t>
  </si>
  <si>
    <t>Auditing Naviance uploads of applications, letters of recommendation, CSAs, resumes, personal statements, etc.</t>
  </si>
  <si>
    <t>Providing feedback and support based on regular analysis of placement data</t>
  </si>
  <si>
    <t xml:space="preserve">Providing whole-school academic/character data to SD at each PR and guiding eligibility process and messaging  for pre-college, internship and growth opportunities </t>
  </si>
  <si>
    <t>Ownership of planning and execution of project plan (calendar, deliverables, logistics)</t>
  </si>
  <si>
    <t>Measuring team's success against goals and metrics on monthly basis</t>
  </si>
  <si>
    <t>Metric</t>
  </si>
  <si>
    <t>Goal</t>
  </si>
  <si>
    <t>Met score card goal</t>
  </si>
  <si>
    <t>Survey/feedback</t>
  </si>
  <si>
    <t>Ready/executed on time</t>
  </si>
  <si>
    <t>Audit of pre-college applications in Naviance</t>
  </si>
  <si>
    <t>Reviewed for completion and quality (using application and personal statement rubrics)</t>
  </si>
  <si>
    <t>Slides in breakfast rotation for pre-college eligibility and golden ticket day</t>
  </si>
  <si>
    <t>% of scholars completing pre-college programs</t>
  </si>
  <si>
    <t>% of scholars completing internships</t>
  </si>
  <si>
    <t>% of scholars completing growth programs</t>
  </si>
  <si>
    <t>% of scholars completing Summer Academy Afternoon Enrichment</t>
  </si>
  <si>
    <t>% of scholars who complete summer programs</t>
  </si>
  <si>
    <t># of eligible scholars who complete pre-college programs</t>
  </si>
  <si>
    <t># of eligible scholars who complete internships</t>
  </si>
  <si>
    <t>% of eligible scholars who complete a growth program, who are not in a pre-college program or internship</t>
  </si>
  <si>
    <t>% of scholars completing an Summer Opportunities program</t>
  </si>
  <si>
    <t>Summer Programs Owner</t>
  </si>
  <si>
    <t>Summer Programs Approver (Dean)</t>
  </si>
  <si>
    <t>AF through College Network Support coach</t>
  </si>
  <si>
    <t>School Ops. team</t>
  </si>
  <si>
    <t>Program tier</t>
  </si>
  <si>
    <t>Type of deliverable</t>
  </si>
  <si>
    <t>Approver</t>
  </si>
  <si>
    <t>NS Coach</t>
  </si>
  <si>
    <t>Ops.</t>
  </si>
  <si>
    <t>S.P. kick-off planning session</t>
  </si>
  <si>
    <t>Summer Programs hype session</t>
  </si>
  <si>
    <t>MEETING AGENDA: Review vision document, goals and metric, project plan, repeatedly-do structures, communication norms; est. deadline for owner to create internal and external calendars of major milestones/deliverables.</t>
  </si>
  <si>
    <t>MEETING AGENDA: Review internal/external milestone calendars; plan August AF-ization orientation Summer Programs hype session</t>
  </si>
  <si>
    <t>MEETING AGENDA: Review progress against milestones calendar; preview of next 6 weeks on milestones calendar; final prep for orientation hype session</t>
  </si>
  <si>
    <t>Criteria for Success:</t>
  </si>
  <si>
    <t>Owner engages returning scholars to lead exciting, inspiring session that clearly communicates to students the purpose of Summer Programs, tiers, eligibility, and timelines for application and placement; students feel clear on eligibility and leave buzzing about their summers.</t>
  </si>
  <si>
    <t>Summer Programs bulletin boards</t>
  </si>
  <si>
    <t>MEETING AGENDA: Review progress against milestones calendar; preview of next 6 weeks on milestones calendar; approver gives feedback re: bulletin board deisgn and content (norming for picture of excellence)</t>
  </si>
  <si>
    <t>Owner leaves meeting clear on what it means to "OWN" Summer Programs, goals, metrics, timeline, function and vision for milestone calendar, communication and planning norms.</t>
  </si>
  <si>
    <t>Owner leaves meeting prepared to submit final draft of milestones calendar; Owner leaves meeting clear on aims and agenda for hype session at orientation.</t>
  </si>
  <si>
    <t>Owner leaves clear on whether s/he has delivered on milestones calendar, clear on deliverables for next 6 weeks; clear on and prepared for hype session for orientation.</t>
  </si>
  <si>
    <t>Owner leaves clear on whether s/he has delivered on milestones calendar, clear on deliverables for next 6 weeks; clear on and prepared for creating high-caliber bulletin boards for Summer Programs throughout builing.</t>
  </si>
  <si>
    <t>Bulletin boards score a 3 or 4 on the College Office bulletin board rubric</t>
  </si>
  <si>
    <t xml:space="preserve">The vision for these (mock-ups) should be shared in advance of creation. </t>
  </si>
  <si>
    <t>MEETING AGENDA: Review progress against milestones calendar; preview of next 6 weeks on milestones calendar</t>
  </si>
  <si>
    <t>Owner sends agenda, data, and pre-work 48 hours in advance of meeting</t>
  </si>
  <si>
    <t>50% of families attend the optional parent info session; attending parents score a 90%+ on the exit ticket, demonstrating understanding of the purpose, options, eligibility, timeline, and parent/student next-steps for Summer Programs.</t>
  </si>
  <si>
    <t xml:space="preserve">This should coincide with a Back-to-School Night, Progress Report Night, or other event where we're asking parents to come into the building. </t>
  </si>
  <si>
    <t>Summer Programs Parent Informational Presentation #1</t>
  </si>
  <si>
    <t>Parent newsletter announcement for Summer Programs Parent Informational Presentation #1</t>
  </si>
  <si>
    <t>The parent newsletter contains a clear, succinct invite to families to attend the September Summer Programs info session.</t>
  </si>
  <si>
    <t>Letter home to parents with reminder announcement for Summer Programs Parent Informational Presentation #1</t>
  </si>
  <si>
    <t>Robocall is scheduled with Ops. at least 1 week in advance with clear, compelling rationale for parents for attending session.</t>
  </si>
  <si>
    <t>A reminder letter should go home stipulating that all parents should attend drop-in Summer Programs info session from 6:30-7:30 on PR Night.</t>
  </si>
  <si>
    <t>Summer Programs bulletin boards updated</t>
  </si>
  <si>
    <t>Physical space</t>
  </si>
  <si>
    <t>Bulletin boards are updated with list of pre-college eligible scholars based on QI GPAs and merit levels; messaging is exciting and builds suspense.</t>
  </si>
  <si>
    <t>Owner sends agenda, data, and pre-work 48 hours in advance of meeting; specifically, owner is ready to discuss and roll out MS2 and Telluride application and selection process.</t>
  </si>
  <si>
    <t>MEETING AGENDA: Review progress against milestones calendar; preview of next 6 weeks on milestones calendar; preview MS2 and Telluride selection and application process, which is norming process for application support and quality</t>
  </si>
  <si>
    <t>S.P. student panel at Friday Celebration for lower school</t>
  </si>
  <si>
    <t>School assembly includes a 10-15 section hyping Summer Programs</t>
  </si>
  <si>
    <t>S.P. student panel at Friday Celebration for upper school audience</t>
  </si>
  <si>
    <t>Parent newsletter announcement for Summer Programs Parent Informational Presentation #2</t>
  </si>
  <si>
    <t>Letter home to parents with reminder announcement for Summer Programs Parent Informational Presentation #2</t>
  </si>
  <si>
    <t>Summer Programs Parent Informational Presentation #2 at RC Night</t>
  </si>
  <si>
    <t xml:space="preserve">This should coincide with a Report Card Night or other event where we're asking parents to come into the building. </t>
  </si>
  <si>
    <t>Share end-QI cumulative GPA and 6-week merit avg. report for current sophomores and juniors</t>
  </si>
  <si>
    <t>Ops. will share a clear and easy-to-use spreadsheet that shows cumulative GPA and merit avg. through the end of QI.</t>
  </si>
  <si>
    <t>This data will be used to filter for pre-college eligibilty.</t>
  </si>
  <si>
    <t>30% of families attend the optional parent info session; attending parents score a 90%+ on the exit ticket, demonstrating understanding of the purpose, options, eligibility, timeline, and parent/student next-steps for Summer Programs.</t>
  </si>
  <si>
    <t>Owner sends agenda, data, and pre-work 48 hours in advance of meeting; specifically, owner is ready to update on MS2 and Telluride application and selection process; Owner is clear on matching process criteria and timeline and can articulate these.</t>
  </si>
  <si>
    <t>Owner sends agenda, data, and pre-work 48 hours in advance of meeting; specifically, owner is ready to provide updates on MS2 and Telluride application and selection process; Owner is clear on timeline and picture of execellence for Summer Programs catalog.</t>
  </si>
  <si>
    <t>MEETING AGENDA: Review progress against milestones calendar; preview of next 6 weeks on milestones calendar; update on MS2 and Telluride selection and application process, which is norming process for application support and quality; pre-college matching process preview</t>
  </si>
  <si>
    <t xml:space="preserve">MEETING AGENDA: Review progress against milestones calendar; preview of next 6 weeks on milestones calendar; update on MS2 and Telluride selection and application process, which is norming process for application support and quality; pre-college matching process </t>
  </si>
  <si>
    <t>Owner sends agenda, data, and pre-work 48 hours in advance of meeting; specifically, Owner is ready to update on MS2 and Telluride applications; Owner provides preliminary matching data.</t>
  </si>
  <si>
    <t>Owner sends agenda, data, and pre-work 48 hours in advance of meeting; specifically, Owner provides explanation of final matching data.</t>
  </si>
  <si>
    <t>Preliminary Pre-college match list shared with College Team</t>
  </si>
  <si>
    <t>Owner shares a list with 2-3 matches for each pre-college eligible scholar that includes a reach and a target/solid for each scholar; list includes use of all AF partner secured spots and reflects financial fit in all cases.</t>
  </si>
  <si>
    <t>Robo call goes out with communication for Summer Programs info session #2 @ RC Night</t>
  </si>
  <si>
    <t>All financial documents submitted to College Office by all 9th, 10th, and 11th families</t>
  </si>
  <si>
    <t>Letter home requesting financial documents (1090,W2 for 2011) submitted to College Office by all 9th, 10th, and 11th families</t>
  </si>
  <si>
    <t>Letter to go home to all families with clear 12/19/12 deadine for submission, rationale, next steps for questions, confidentiality contract</t>
  </si>
  <si>
    <t xml:space="preserve">Should be submitted to Ops. </t>
  </si>
  <si>
    <t>All financial documents uploaded to Naviance</t>
  </si>
  <si>
    <t>All 2011 1090s and W2 for all families are uploaded to Naviance for 100% of 9th, 10th, and 11th grade families.</t>
  </si>
  <si>
    <t>Request to Ops. made 3 months in advance.</t>
  </si>
  <si>
    <t>Pre-College eligible scholars announced at QI Awards Night</t>
  </si>
  <si>
    <t>Well-attended QI Awards Night includes special spotlighting of pre-college eligible scholars, highlighting their hard work and achievement and their securing this important opportunity.</t>
  </si>
  <si>
    <t>Will need to coordinate schedule, hype, etc. w/ owner of QI Awards Night</t>
  </si>
  <si>
    <t>Owner delivers clear GoogleForm that can easily be disseminated in CRS to obtain color re: scholars' programmatic and career interests for matching</t>
  </si>
  <si>
    <t>100% of summer programs interest sruveys completed by 9th, 10th and 11th grade scholars</t>
  </si>
  <si>
    <t>Summer programs interest survey for use in CRS</t>
  </si>
  <si>
    <t>All families share complete financial documents by deadline.</t>
  </si>
  <si>
    <t>This will require a TON of chasing families down; need to get crystal clear with Ops. re: who owns which steps in this process.</t>
  </si>
  <si>
    <t>All students submit complete surveys so that we have accurate and robust data on what they want to do with their summers.</t>
  </si>
  <si>
    <t>Approver will review and approve GoogleForm.</t>
  </si>
  <si>
    <t>Secure 10-15 Network Support volunteers for each pre-college winter application workshop</t>
  </si>
  <si>
    <t>Owner has 10-15 Network Support volunteers or other dynamic adults confirmed to support with the pre-college application process on the 4 Saturdays across January to March.</t>
  </si>
  <si>
    <t>Must reach out to Network Support starting in November.</t>
  </si>
  <si>
    <t>This will require persistent outreach throughout December.</t>
  </si>
  <si>
    <t>Summer Opportunities catalog with program descriptions, dates, financial aid info, eligibility criteria, and deadines published in paper, through GoogleDocs, and shared as a PDF via email to all scholars</t>
  </si>
  <si>
    <t>Summer Opportunities catalog published</t>
  </si>
  <si>
    <t>This is a 20+ hour project and requires researching all programs.</t>
  </si>
  <si>
    <t>Final Pre-college match list shared with College Team</t>
  </si>
  <si>
    <t>Approver will sign off on this list during 1/21/12 check-in.</t>
  </si>
  <si>
    <t>Approver will provide nuanced feedback.</t>
  </si>
  <si>
    <t xml:space="preserve">S.P. bulletin boards updated </t>
  </si>
  <si>
    <t>Includes pre-college eligible scholar list and info on specific programs, as well as blurb re: catalog</t>
  </si>
  <si>
    <t>Bulletin boards clearly communicate application timelines for individual program tiers, info about prospective pre-college programs, and the pre-college eligible list for 2012-13</t>
  </si>
  <si>
    <t>100% of scholars have uploaded a current resume to Naviance</t>
  </si>
  <si>
    <t>All resumes uploaded to Naviance; 100% of the uploaded resumes scored a 3+ on the resume rubric</t>
  </si>
  <si>
    <t>Resume unit in CRS 9/10 November &gt; December</t>
  </si>
  <si>
    <t>CSPA (Common Summer Program Application) shared with all CRS instructors</t>
  </si>
  <si>
    <t>100% of scholars have submitted the CSPA (Common Summer Program Application)</t>
  </si>
  <si>
    <t>CSPA is shared with all CRS instructors via GoogleForms, and Owner coaches CRS instructors through how to teach completion of the application.</t>
  </si>
  <si>
    <t>Lesson plans for this should be uploaded to BetterLesson for CRS.</t>
  </si>
  <si>
    <t>100% of scholar are systematically and supportively coached through completing a pollished application including a resume and personal statement.</t>
  </si>
  <si>
    <t>Executed by:</t>
  </si>
  <si>
    <t>These documents must be finalized and ready for dissemination at the pre-college mandatory parent dinner.</t>
  </si>
  <si>
    <t>All summer programs parent policies finalized and uploaded to BetterLesson</t>
  </si>
  <si>
    <t>Robo call goes out with communication for Summer Programs info session @ PR Night</t>
  </si>
  <si>
    <t>50% of pre-approved existing programs entered in Summer Programs Program Bank</t>
  </si>
  <si>
    <t>100% of pre-approved existing programs entered in Summer Programs Program Bank</t>
  </si>
  <si>
    <t>Summer Programs Update #1</t>
  </si>
  <si>
    <t>Summer Programs Update #2</t>
  </si>
  <si>
    <t>Summer Programs Update #3</t>
  </si>
  <si>
    <t>Summer Programs Update #4</t>
  </si>
  <si>
    <t>Summer Programs Update #5</t>
  </si>
  <si>
    <t>Summer Programs Update #6</t>
  </si>
  <si>
    <t>Summer Programs Update #7</t>
  </si>
  <si>
    <t>This should be scheduled into summer AF-ization orientation but will probably only get 10-15 minutes.</t>
  </si>
  <si>
    <t>Resources</t>
  </si>
  <si>
    <t>There must be A TON of hype around this. This should be the highlight of kids' week and should be the focal point of morning community; kids should be buzzing about it all week.</t>
  </si>
  <si>
    <t>Formal invitation letters go home with logistics for Pre-College Scholars Special Dinner</t>
  </si>
  <si>
    <t>This is the logistics letter to families communicating time/location/agenda and the fact that this is mandatory. All families must return this letter.</t>
  </si>
  <si>
    <t>Robocall reminder to all pre-college families</t>
  </si>
  <si>
    <t>Accountability</t>
  </si>
  <si>
    <t>Mandatory pre-college dinner</t>
  </si>
  <si>
    <t>Dinner is attended by 90%+ of pre-college eligible families; all matching, application support, financial aid, and matriculation and completion policies are clearly explained; attending parents score a 90%+ on the exit ticket.</t>
  </si>
  <si>
    <t>PD for teachers/advisors on Summer Programs process</t>
  </si>
  <si>
    <t>All teachers/advisors are clear on expectations for scholar participation in Summer Programs, norms/timeline/deadines for teacher recommendations.</t>
  </si>
  <si>
    <t>Teachers will here get coached not to give recs. to scholars not on the rec. matrix.</t>
  </si>
  <si>
    <t>Owner sends agenda, data, and pre-work 48 hours in advance of meeting; specifically, Owner leads planning of pre-college dinner, staff PD, and hype for month of January.</t>
  </si>
  <si>
    <t>MEETING AGENDA: Review progress against milestones calendar; preview of next 6 weeks on milestones calendar; plan pre-college dinner agenda; plan staff PD; plan twice/week hype for pre-college</t>
  </si>
  <si>
    <t>MEETING AGENDA: Review progress against milestones calendar; preview of next 6 weeks on milestones calendar; update on MS2 and Telluride selection and application process, which is norming process for application support and quality; pre-college matching process; plan pre-college dinner; plan whole-staff summer programs PD; plan January pre-college hype</t>
  </si>
  <si>
    <t>MEETING AGENDA: Review progress against milestones calendar; preview of next 6 weeks on milestones calendar; update on MS2 and Telluride selection and application process, which is norming process for application support and quality; summer programs catalog preview; plan December pre-college hype.</t>
  </si>
  <si>
    <t>Pre-college application workshop #1</t>
  </si>
  <si>
    <t>Pre-college application workshop #2</t>
  </si>
  <si>
    <t>Pre-college application workshop #3</t>
  </si>
  <si>
    <t>Pre-college application workshop #4</t>
  </si>
  <si>
    <t>WORKSHOP AGENDA: (1) Scholars presented with match programs; (2) scholars research match programs and application components for match programs; (3) scholars start personal statement tailoring and/or supplemental essays; (4) scholars develop individual checklist; (5) scholars check out with Owner</t>
  </si>
  <si>
    <t>WORKSHOP AGENDA: (1) Scholars presented with match programs; (2) scholars research match programs and application components for match programs; (3) scholars work on personal statement tailoring and/or supplemental essays; (4) scholars develop individual checklist; (5) scholars check out with Owner</t>
  </si>
  <si>
    <t>WORKSHOP AGENDA: (1) Scholars walk through checklist and documents with volunteer; (2) scholars who need to work on personal statement tailoring and/or supplements do so; (3) scholars submit all materials; (4) scholars check out with Owner</t>
  </si>
  <si>
    <t>All scholars arrive with the documents and preparation agreed upon at the prior week's session. Workshop is meticulously planned; all scholars have GoogleDocs folder with materials; all volunteers are prepped and trained to support application checklist development and personal statement writing; water-tight system exists and is executed on for ensuring all scholars walk out of workshop with accurate checklists of documents, next steps, check-in times are accurate.</t>
  </si>
  <si>
    <t>All scholars in attendance have a clear work plan to execute on with the help of their volunteer. 90% of scholars execute fully on their work plan for the afternoon.</t>
  </si>
  <si>
    <t>All pre-college applications are 100% complete.</t>
  </si>
  <si>
    <t>100% of pre-college applications are submitted complete and on time</t>
  </si>
  <si>
    <t>The student application tracker in GoogleDocs is 100% accurate and up-to-date; 100% of applications went in on time and the Owner has sent follow-up emails and made follow-up phone calls to get verbal and/or written (preferrably written) confirmation that the applications are 100% complete.</t>
  </si>
  <si>
    <t>The approver will check this.</t>
  </si>
  <si>
    <t>Owner sends agenda, data, and pre-work 48 hours in advance of meeting; specifically, Owner leads final planning of pre-college workshop #1</t>
  </si>
  <si>
    <t>MEETING AGENDA: Review progress against milestones calendar; preview of next 6 weeks on milestones calendar; plan pre-college workshop #1; the pre-work for this meeting is review/written feedback on the agenda, instructional materials, checklist templates, and/or organizational tools for the pre-college workshops. The idea is for this to be the final point of communication around the vision and logisitcs for the pre-college workshops.</t>
  </si>
  <si>
    <t>Re-confirm all volunteers for Pre-College application workshops</t>
  </si>
  <si>
    <t>Owner sends tickler to all volunteers to confirm their participation.</t>
  </si>
  <si>
    <t>The vehicle for this process is College Readiness Seminar 9 and 10; juniors complete their independently and attend drop-in workshops to get guidance and feedback. Pre-college applications for pre-college scholars will not be submitted until this is received.</t>
  </si>
  <si>
    <t>30 spots at best-fit pre-college programs have been confirmed for the summer of 2013; these are appropriately logged in the Program Bank.</t>
  </si>
  <si>
    <t>Update is sent by email to all stake-holders with glows, grows, calendar look-ahead, and data</t>
  </si>
  <si>
    <t>Summer Programs Owner conducts one-on-one's to confirm scholar's enthusiasm/comfortability with placements and check in on checklists progress.</t>
  </si>
  <si>
    <t>Eligibility for internships is announced; timelines for internships is announced. Parents/scholars are excited and clear on calendar for application/interviewing/placement.</t>
  </si>
  <si>
    <t>Those who are submitting pre-college apps. should get shouted out again.</t>
  </si>
  <si>
    <t>Owner sends agenda, data, and pre-work 48 hours in advance of meeting; specifically.</t>
  </si>
  <si>
    <t>MEETING AGENDA: Internships pipeline plan; pre-college application progress update</t>
  </si>
  <si>
    <t>Content specs.: comprehensive scholar-by-scholar data on which scholars are submitting applications to which programs; comprehensive data on current eligibility for each program tier (current circa QII); % of families that have shared financial documents; % of scholars receiving 2s, 3s, and 4s on the SPCA</t>
  </si>
  <si>
    <t>Requests made for all teacher recommendations along with distribution of rec. guides and exemplars</t>
  </si>
  <si>
    <t>All pre-college families have signed and returned pre-acceptance contracts acknowledging financial responsibilities and completion requirements.</t>
  </si>
  <si>
    <t>Scholars MUST bring this to Pre-College Workshop #1 in order to participate and get application support.</t>
  </si>
  <si>
    <t>With ~80% of acceptances and financial aid decisions in, College Team is able to forecast with 95% accuracy the grant amounts for individual scholars at each pre-college placement and can therefore calculate school scholarship amount.</t>
  </si>
  <si>
    <t>Finalize grant distribution forecasts shared</t>
  </si>
  <si>
    <t>By mid-March, precise number of spots at partner sites is confirmed, thereby allowing for the Owner to strategically start matching eligible scholars.</t>
  </si>
  <si>
    <t>Content specs.: comprehensive scholar-by-scholar data on which scholars submitted applications to which programs; comprehensive data on current eligibility for each program tier (current circa QII); pre-college acceptances and financial aid awards run-down to date by scholar; internship secured spots update</t>
  </si>
  <si>
    <t>Summer Programs Owner's Picture of Excellence codification document shared</t>
  </si>
  <si>
    <t>Owner creates a vision document and rubrics to share with approver and consulted team members that includes all rubrics and articulates picture of excellence for: workshop and parent meeting materials, applications, teacher recommendations, personal statements, SPCA quality, interviews, etc.</t>
  </si>
  <si>
    <t>The function of this is to ensure that Owner and approver have normed on standard of excellence.</t>
  </si>
  <si>
    <t>All pre-college application PDFs uploaded to Naviance</t>
  </si>
  <si>
    <t>Ops. team member will post PDF profiles for all applications</t>
  </si>
  <si>
    <t>Owner sends agenda, data, and pre-work 48 hours in advance of meeting; specifically. Pre-work includes the lesson/workshop battle plans for pre-college workshops 1-4.</t>
  </si>
  <si>
    <t>MEETING AGENDA: Internships pipeline plan; pre-college application progress update; final clarifying questions for pre-college workshops scope and sequence and materials for workshop #1 readiness</t>
  </si>
  <si>
    <t>Workshop is meticulously planned; all scholars have GoogleDocs folder with materials; all volunteers are prepped and trained to support application checklist development and personal statement writing; water-tight system exists and is executed on for ensuring all scholars walk out of workshop with accurate checklists of documents, next steps, check-in times are accurate. 100% of scholars come prepared with their signed participation contracts.</t>
  </si>
  <si>
    <t>All teachers are crystal clear on deadlines, where/when to find forms, vehicles and norms for submission, expectations for communications around clarifying questions.</t>
  </si>
  <si>
    <t>Owner will coordinate this and will send Outlook invites with deadlines and 48-hour reminders to all writers.</t>
  </si>
  <si>
    <t>Complete all pre-college one-on-one scholar meetings</t>
  </si>
  <si>
    <t>These will take 3 weeks and should probably happen during lunch. Meetings should take no longer than 10 minutes each.</t>
  </si>
  <si>
    <t>Summer Programs catalog updated and disseminated to AFBHS student body via air, land, sea</t>
  </si>
  <si>
    <t>The Summer Programs catalog is updated with all internship and growth program deadlines, descriptions, and specs. And is shared via GoogleDocs, email, paper, etc. with scholars.</t>
  </si>
  <si>
    <t>This is a 10-hour+ project and should commence in mid-February.</t>
  </si>
  <si>
    <t>Depends on AFBHS Summer Programs budget.</t>
  </si>
  <si>
    <t>All recommendations printed, signed; Word files uploaded to Naviance</t>
  </si>
  <si>
    <t>Every recommendation is wherehoused in Naviance associated with the appropriate scholar with consistent and clear file naming conventions adhered to.</t>
  </si>
  <si>
    <t xml:space="preserve">At least 80 spots secured at growth programs </t>
  </si>
  <si>
    <t>At least 15 different sites have agreed to internship opportunities (50 spots total secured)</t>
  </si>
  <si>
    <t>Content specs.: comprehensive scholar-by-scholar data on which scholars submitted applications to which programs; comprehensive data on current eligibility for each program tier (current circa QII); pre-college acceptances and financial aid awards run-down to date by scholar; internship secured spots update; internship and growth placements to date</t>
  </si>
  <si>
    <t>Content specs.: comprehensive scholar-by-scholar data on which scholars submitted applications to which programs; comprehensive data on current eligibility for each program tier (current circa QII); pre-college acceptances and financial aid awards run-down to date by scholar; internship secured spots update; internship and growth program placements; Summer Academy programs run-down</t>
  </si>
  <si>
    <t>Content specs.: comprehensive scholar-by-scholar data on which scholars submitted applications to which programs; comprehensive data on current eligibility for each program tier (current circa QII); pre-college acceptances and financial aid awards run-down to date by scholar; internship secured spots update; internship and growth program placements; Summer Academy programs run-down; matriculation and participation update</t>
  </si>
  <si>
    <t>Networking Night is comprised of 30 minutes of interactive coaching on interviewing norms and best practices, 15 minutes of networking, and 45 minutes of mock interviews; 2 to 1 student to interviewer ratio is achieved through aggressive recruitment of interviewers (professionals from the community); scholars score a 3+ avg. on their final interview of the evening.</t>
  </si>
  <si>
    <t>Scholars score a 3+ avg. on their cover letters; 100% of cover letters are successfully and accurately uploaded.</t>
  </si>
  <si>
    <t>Summer Programs bulletin boards include a visually enticing list of all pre-college admits, their programs, and what they will be doing/studying. Board also includes information about internships, growth programs.</t>
  </si>
  <si>
    <t>All parents have receive grant awards from AFBHS for pre-college</t>
  </si>
  <si>
    <t>Grant letters stipulate family financial contribution, scholarship from AFBHS, contract for participation and completion covenants, timeline for payment.</t>
  </si>
  <si>
    <t>Update is sent by email to all stake-holders with glows, grows, calendar look-ahead, and data; this is the FINAL REPORT for Summer Programs 2012-13.</t>
  </si>
  <si>
    <t>Parents return payment plans and participation contracts for pre-college tuition</t>
  </si>
  <si>
    <t>All parents receive pre-college pre-departure logistics worksheets, which should be distributed and reviewed at the mandatory pre-college pre-departure meeting. 100% of parents leave meeting able to articulate their next steps.</t>
  </si>
  <si>
    <t>All parents have returned financial and participation contracts in advance of pre-departure meeting, so that the meeting can effective focus solely on logistics.</t>
  </si>
  <si>
    <t>100% of scholars who are eligible for off-campus opportunities and were not placed in pre-college/internships are placed in growth programs.</t>
  </si>
  <si>
    <t>Every scholar departing for a pre-college program gets a check-in call home the day before they depart for their program to ensure all logistics are still in place and that there are all-systems-go.</t>
  </si>
  <si>
    <t>If the Owner is on vacation, they need a fill-in to do this.</t>
  </si>
  <si>
    <t>Each scholar calls to check in weekly with the Owner.</t>
  </si>
  <si>
    <t>The school should have some sort of point of accountability on this.</t>
  </si>
  <si>
    <t>All scholars who fail to compete their summer program will participate in an 80-hour make-up opportunity.</t>
  </si>
  <si>
    <t>MEETING AGENDA: Internships and growth programs update; pre-college application completion review; begin prep for networking night</t>
  </si>
  <si>
    <t>MEETING AGENDA: Internships and growth programs update; pre-college application review and preliminary blocking for financial aid distrubtion; prep for networking night</t>
  </si>
  <si>
    <t>Ops. notified of grants distribution amounts and check requests for pre-college program invoices submitted</t>
  </si>
  <si>
    <t>Ops. made aware of all checks that should be cut and mailed for pre-college invoices</t>
  </si>
  <si>
    <t>Will want to get clear on internal process/timeline for communicating these requests to/with your Ops. team</t>
  </si>
  <si>
    <t>MEETING AGENDA: Internships and growth programs update; pre-college pre-dept. meeting and interships orientation planning; Networking Night final planning</t>
  </si>
  <si>
    <t>MEETING AGENDA: Internships and growth programs update; pre-college application review; blocking for financial aid distrubtion; prep for Networking Night</t>
  </si>
  <si>
    <t>MEETING AGENDA: Internships and growth programs update; pre-college pre-dept. meeting and interships orientation planning</t>
  </si>
  <si>
    <t>MEETING AGENDA: Internships and growth programs update; matriculation logistics readiness check-in</t>
  </si>
  <si>
    <t>All items highlighted in yellow signify AF College and Alumni Report Card Goals</t>
  </si>
  <si>
    <t>This is a sample summer program project plan from AF Brooklyn High School.  We advise you follow this general timeline, and make the document live by putting these dates into your outlook calendars.</t>
  </si>
  <si>
    <r>
      <t xml:space="preserve">All items in </t>
    </r>
    <r>
      <rPr>
        <sz val="11"/>
        <color theme="3" tint="0.39997558519241921"/>
        <rFont val="Calibri"/>
        <family val="2"/>
        <scheme val="minor"/>
      </rPr>
      <t xml:space="preserve">blue </t>
    </r>
    <r>
      <rPr>
        <sz val="11"/>
        <color theme="1"/>
        <rFont val="Calibri"/>
        <family val="2"/>
        <scheme val="minor"/>
      </rPr>
      <t>signify high-stakes internal planning meetings</t>
    </r>
  </si>
  <si>
    <t>All items in black signify events and other externally facing items</t>
  </si>
  <si>
    <t>The parent newsletter contains a clear, succinct invite to families to attend the Summer Programs info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</si>
</sst>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d/yy;@"/>
  </numFmts>
  <fonts count="17" x14ac:knownFonts="1">
    <font>
      <sz val="11"/>
      <color theme="1"/>
      <name val="Calibri"/>
      <family val="2"/>
      <scheme val="minor"/>
    </font>
    <font>
      <sz val="10"/>
      <color theme="1"/>
      <name val="Calibri"/>
      <family val="2"/>
      <scheme val="minor"/>
    </font>
    <font>
      <i/>
      <sz val="10"/>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theme="1"/>
      <name val="Arial"/>
      <family val="2"/>
    </font>
    <font>
      <b/>
      <sz val="11"/>
      <color theme="0"/>
      <name val="Arial"/>
      <family val="2"/>
    </font>
    <font>
      <sz val="10"/>
      <name val="Calibri"/>
      <family val="2"/>
      <scheme val="minor"/>
    </font>
    <font>
      <sz val="11"/>
      <name val="Arial"/>
      <family val="2"/>
    </font>
    <font>
      <sz val="10"/>
      <color rgb="FFFF0000"/>
      <name val="Calibri"/>
      <family val="2"/>
      <scheme val="minor"/>
    </font>
    <font>
      <sz val="9"/>
      <color indexed="81"/>
      <name val="Tahoma"/>
      <family val="2"/>
    </font>
    <font>
      <b/>
      <sz val="9"/>
      <color indexed="81"/>
      <name val="Tahoma"/>
      <family val="2"/>
    </font>
    <font>
      <sz val="11"/>
      <color theme="3" tint="0.39997558519241921"/>
      <name val="Calibri"/>
      <family val="2"/>
      <scheme val="minor"/>
    </font>
    <font>
      <i/>
      <sz val="11"/>
      <name val="Arial"/>
      <family val="2"/>
    </font>
    <font>
      <sz val="10"/>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46">
    <xf numFmtId="0" fontId="0" fillId="0" borderId="0" xfId="0"/>
    <xf numFmtId="9" fontId="0" fillId="0" borderId="0" xfId="2" applyFont="1" applyAlignment="1">
      <alignment horizontal="center"/>
    </xf>
    <xf numFmtId="0" fontId="0" fillId="0" borderId="0" xfId="0" applyAlignment="1">
      <alignment horizontal="left" indent="1"/>
    </xf>
    <xf numFmtId="9" fontId="4" fillId="0" borderId="0" xfId="2" applyFont="1" applyAlignment="1">
      <alignment horizontal="center"/>
    </xf>
    <xf numFmtId="1" fontId="4" fillId="0" borderId="0" xfId="2" applyNumberFormat="1" applyFont="1" applyAlignment="1">
      <alignment horizontal="center"/>
    </xf>
    <xf numFmtId="1" fontId="5" fillId="0" borderId="0" xfId="1" applyNumberFormat="1" applyFont="1" applyAlignment="1">
      <alignment horizontal="center"/>
    </xf>
    <xf numFmtId="0" fontId="4" fillId="0" borderId="0" xfId="0" applyFont="1" applyAlignment="1">
      <alignment wrapText="1"/>
    </xf>
    <xf numFmtId="0" fontId="4" fillId="0" borderId="0" xfId="0" applyFont="1" applyAlignment="1">
      <alignment horizontal="left" wrapText="1"/>
    </xf>
    <xf numFmtId="0" fontId="0" fillId="0" borderId="0" xfId="0" applyAlignment="1">
      <alignment wrapText="1"/>
    </xf>
    <xf numFmtId="9" fontId="4" fillId="0" borderId="0" xfId="2" applyNumberFormat="1" applyFont="1" applyAlignment="1">
      <alignment horizontal="center"/>
    </xf>
    <xf numFmtId="0" fontId="5" fillId="0" borderId="0" xfId="0" applyFont="1" applyAlignment="1">
      <alignment horizontal="left" wrapText="1" indent="2"/>
    </xf>
    <xf numFmtId="0" fontId="6" fillId="2" borderId="0" xfId="0" applyFont="1" applyFill="1" applyAlignment="1">
      <alignment wrapText="1"/>
    </xf>
    <xf numFmtId="9" fontId="6" fillId="2" borderId="0" xfId="2" applyFont="1" applyFill="1" applyAlignment="1">
      <alignment horizontal="center"/>
    </xf>
    <xf numFmtId="0" fontId="6" fillId="2" borderId="0" xfId="0" applyFont="1" applyFill="1"/>
    <xf numFmtId="9" fontId="0" fillId="0" borderId="0" xfId="2" applyFont="1" applyAlignment="1">
      <alignment wrapText="1"/>
    </xf>
    <xf numFmtId="9" fontId="0" fillId="0" borderId="0" xfId="2" applyFont="1" applyAlignment="1">
      <alignment horizontal="center" wrapText="1"/>
    </xf>
    <xf numFmtId="0" fontId="1" fillId="0" borderId="1" xfId="0" applyFont="1" applyBorder="1" applyAlignment="1">
      <alignment vertical="center" wrapText="1"/>
    </xf>
    <xf numFmtId="0" fontId="1" fillId="0" borderId="0" xfId="0" applyFont="1" applyAlignment="1">
      <alignment vertical="center"/>
    </xf>
    <xf numFmtId="0" fontId="1" fillId="0" borderId="0" xfId="0" applyFont="1" applyFill="1" applyAlignment="1">
      <alignment vertical="center"/>
    </xf>
    <xf numFmtId="0" fontId="2" fillId="0" borderId="0" xfId="0" applyFont="1" applyAlignment="1">
      <alignment vertical="center"/>
    </xf>
    <xf numFmtId="164" fontId="1" fillId="0" borderId="1" xfId="0" applyNumberFormat="1" applyFont="1" applyBorder="1" applyAlignment="1">
      <alignment horizontal="center" vertical="center" wrapText="1"/>
    </xf>
    <xf numFmtId="0" fontId="7" fillId="0" borderId="0" xfId="0" applyFont="1"/>
    <xf numFmtId="0" fontId="7" fillId="0" borderId="0" xfId="0" applyFont="1" applyAlignment="1">
      <alignment vertical="center"/>
    </xf>
    <xf numFmtId="0" fontId="7" fillId="4" borderId="1" xfId="0" applyFont="1" applyFill="1" applyBorder="1" applyAlignment="1">
      <alignment vertical="center" wrapText="1"/>
    </xf>
    <xf numFmtId="0" fontId="7" fillId="0" borderId="0" xfId="0" applyFont="1" applyAlignment="1">
      <alignment vertical="center" wrapText="1"/>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9" fillId="0" borderId="0" xfId="0" applyFont="1" applyFill="1" applyAlignment="1">
      <alignment vertical="center"/>
    </xf>
    <xf numFmtId="0" fontId="10" fillId="0" borderId="1" xfId="0" applyFont="1" applyFill="1" applyBorder="1" applyAlignment="1">
      <alignment vertical="center" wrapText="1"/>
    </xf>
    <xf numFmtId="164" fontId="10" fillId="0" borderId="1" xfId="0" applyNumberFormat="1" applyFont="1" applyFill="1" applyBorder="1" applyAlignment="1">
      <alignment horizontal="center" vertical="center" wrapText="1"/>
    </xf>
    <xf numFmtId="0" fontId="10" fillId="0" borderId="1" xfId="0" applyFont="1" applyBorder="1" applyAlignment="1">
      <alignment vertical="center" wrapText="1"/>
    </xf>
    <xf numFmtId="16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11" fillId="0" borderId="0" xfId="0" applyFont="1" applyAlignment="1">
      <alignment vertical="center"/>
    </xf>
    <xf numFmtId="0" fontId="0" fillId="3" borderId="0" xfId="0" applyFill="1"/>
    <xf numFmtId="0" fontId="0" fillId="3" borderId="0" xfId="0" applyFill="1" applyAlignment="1">
      <alignment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vertical="center" wrapText="1"/>
    </xf>
    <xf numFmtId="0" fontId="15" fillId="3" borderId="1" xfId="0" applyFont="1" applyFill="1" applyBorder="1" applyAlignment="1">
      <alignment vertical="center" wrapText="1"/>
    </xf>
    <xf numFmtId="164" fontId="15"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0" fontId="16" fillId="0" borderId="0" xfId="0" applyFont="1" applyAlignment="1">
      <alignment vertical="center"/>
    </xf>
    <xf numFmtId="0" fontId="7" fillId="0" borderId="1"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3.xml"/><Relationship Id="rId12" Type="http://schemas.openxmlformats.org/officeDocument/2006/relationships/customXml" Target="../customXml/item4.xml"/><Relationship Id="rId13" Type="http://schemas.openxmlformats.org/officeDocument/2006/relationships/customXml" Target="../customXml/item5.xml"/><Relationship Id="rId14" Type="http://schemas.openxmlformats.org/officeDocument/2006/relationships/customXml" Target="../customXml/item6.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A7" sqref="A7"/>
    </sheetView>
  </sheetViews>
  <sheetFormatPr baseColWidth="10" defaultColWidth="8.83203125" defaultRowHeight="14" x14ac:dyDescent="0"/>
  <cols>
    <col min="1" max="1" width="67.5" customWidth="1"/>
  </cols>
  <sheetData>
    <row r="1" spans="1:8" ht="42">
      <c r="A1" s="8" t="s">
        <v>347</v>
      </c>
    </row>
    <row r="2" spans="1:8">
      <c r="A2" t="s">
        <v>348</v>
      </c>
    </row>
    <row r="3" spans="1:8">
      <c r="A3" t="s">
        <v>349</v>
      </c>
    </row>
    <row r="4" spans="1:8">
      <c r="A4" s="37" t="s">
        <v>346</v>
      </c>
      <c r="B4" s="36"/>
      <c r="C4" s="36"/>
      <c r="D4" s="36"/>
      <c r="E4" s="36"/>
      <c r="F4" s="36"/>
      <c r="G4" s="36"/>
      <c r="H4" s="36"/>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5"/>
  <sheetViews>
    <sheetView tabSelected="1" zoomScale="70" zoomScaleNormal="70" zoomScalePageLayoutView="70" workbookViewId="0">
      <pane ySplit="18" topLeftCell="A28" activePane="bottomLeft" state="frozen"/>
      <selection pane="bottomLeft" activeCell="C29" sqref="C29"/>
    </sheetView>
  </sheetViews>
  <sheetFormatPr baseColWidth="10" defaultColWidth="8.83203125" defaultRowHeight="14" x14ac:dyDescent="0"/>
  <cols>
    <col min="1" max="1" width="14.33203125" style="16" bestFit="1" customWidth="1"/>
    <col min="2" max="2" width="36.5" style="16" customWidth="1"/>
    <col min="3" max="3" width="18.6640625" style="16" customWidth="1"/>
    <col min="4" max="4" width="20.33203125" style="20" customWidth="1"/>
    <col min="5" max="5" width="18.83203125" style="20" customWidth="1"/>
    <col min="6" max="6" width="12.5" style="16" customWidth="1"/>
    <col min="7" max="7" width="18" style="16" customWidth="1"/>
    <col min="8" max="8" width="39.33203125" style="16" customWidth="1"/>
    <col min="9" max="9" width="50.5" style="16" customWidth="1"/>
    <col min="10" max="10" width="37.1640625" style="17" customWidth="1"/>
    <col min="11" max="16384" width="8.83203125" style="17"/>
  </cols>
  <sheetData>
    <row r="1" spans="1:7" hidden="1"/>
    <row r="2" spans="1:7" hidden="1">
      <c r="C2" s="16" t="s">
        <v>7</v>
      </c>
      <c r="F2" s="16" t="s">
        <v>146</v>
      </c>
    </row>
    <row r="3" spans="1:7" hidden="1">
      <c r="C3" s="16" t="s">
        <v>2</v>
      </c>
      <c r="F3" s="16" t="s">
        <v>147</v>
      </c>
    </row>
    <row r="4" spans="1:7" hidden="1">
      <c r="C4" s="16" t="s">
        <v>5</v>
      </c>
      <c r="F4" s="16" t="s">
        <v>148</v>
      </c>
    </row>
    <row r="5" spans="1:7" hidden="1">
      <c r="C5" s="16" t="s">
        <v>13</v>
      </c>
      <c r="F5" s="16" t="s">
        <v>0</v>
      </c>
    </row>
    <row r="6" spans="1:7" hidden="1">
      <c r="C6" s="16" t="s">
        <v>11</v>
      </c>
    </row>
    <row r="7" spans="1:7" hidden="1">
      <c r="A7" s="16" t="s">
        <v>59</v>
      </c>
      <c r="C7" s="16" t="s">
        <v>4</v>
      </c>
    </row>
    <row r="8" spans="1:7" hidden="1">
      <c r="A8" s="16" t="s">
        <v>60</v>
      </c>
      <c r="C8" s="16" t="s">
        <v>3</v>
      </c>
    </row>
    <row r="9" spans="1:7" hidden="1">
      <c r="A9" s="16" t="s">
        <v>61</v>
      </c>
      <c r="C9" s="16" t="s">
        <v>175</v>
      </c>
    </row>
    <row r="10" spans="1:7" hidden="1">
      <c r="A10" s="16" t="s">
        <v>62</v>
      </c>
      <c r="C10" s="16" t="s">
        <v>14</v>
      </c>
    </row>
    <row r="11" spans="1:7" hidden="1">
      <c r="C11" s="16" t="s">
        <v>12</v>
      </c>
    </row>
    <row r="12" spans="1:7" hidden="1">
      <c r="C12" s="16" t="s">
        <v>9</v>
      </c>
    </row>
    <row r="13" spans="1:7" hidden="1">
      <c r="C13" s="16" t="s">
        <v>6</v>
      </c>
      <c r="G13" s="16" t="s">
        <v>125</v>
      </c>
    </row>
    <row r="14" spans="1:7" hidden="1">
      <c r="C14" s="16" t="s">
        <v>10</v>
      </c>
      <c r="G14" s="16" t="s">
        <v>127</v>
      </c>
    </row>
    <row r="15" spans="1:7" hidden="1">
      <c r="G15" s="16" t="s">
        <v>41</v>
      </c>
    </row>
    <row r="16" spans="1:7" hidden="1">
      <c r="G16" s="16" t="s">
        <v>126</v>
      </c>
    </row>
    <row r="17" spans="1:11" hidden="1"/>
    <row r="18" spans="1:11" s="44" customFormat="1" ht="26">
      <c r="A18" s="25" t="s">
        <v>144</v>
      </c>
      <c r="B18" s="25" t="s">
        <v>8</v>
      </c>
      <c r="C18" s="25" t="s">
        <v>145</v>
      </c>
      <c r="D18" s="26" t="s">
        <v>38</v>
      </c>
      <c r="E18" s="26" t="s">
        <v>39</v>
      </c>
      <c r="F18" s="25" t="s">
        <v>237</v>
      </c>
      <c r="G18" s="25" t="s">
        <v>256</v>
      </c>
      <c r="H18" s="25" t="s">
        <v>154</v>
      </c>
      <c r="I18" s="25" t="s">
        <v>1</v>
      </c>
      <c r="J18" s="25" t="s">
        <v>251</v>
      </c>
    </row>
    <row r="19" spans="1:11" s="27" customFormat="1" ht="65">
      <c r="A19" s="28" t="s">
        <v>59</v>
      </c>
      <c r="B19" s="30" t="s">
        <v>149</v>
      </c>
      <c r="C19" s="30" t="s">
        <v>14</v>
      </c>
      <c r="D19" s="29">
        <v>41113</v>
      </c>
      <c r="E19" s="29"/>
      <c r="F19" s="28" t="s">
        <v>146</v>
      </c>
      <c r="G19" s="30" t="s">
        <v>127</v>
      </c>
      <c r="H19" s="30" t="s">
        <v>158</v>
      </c>
      <c r="I19" s="28" t="s">
        <v>151</v>
      </c>
      <c r="J19" s="28"/>
    </row>
    <row r="20" spans="1:11" s="27" customFormat="1" ht="52">
      <c r="A20" s="28" t="s">
        <v>59</v>
      </c>
      <c r="B20" s="30" t="s">
        <v>40</v>
      </c>
      <c r="C20" s="30" t="s">
        <v>14</v>
      </c>
      <c r="D20" s="29">
        <v>41120</v>
      </c>
      <c r="E20" s="29"/>
      <c r="F20" s="28" t="s">
        <v>146</v>
      </c>
      <c r="G20" s="30" t="s">
        <v>127</v>
      </c>
      <c r="H20" s="30" t="s">
        <v>159</v>
      </c>
      <c r="I20" s="28" t="s">
        <v>152</v>
      </c>
      <c r="J20" s="28"/>
    </row>
    <row r="21" spans="1:11" s="27" customFormat="1" ht="52">
      <c r="A21" s="28" t="s">
        <v>59</v>
      </c>
      <c r="B21" s="30" t="s">
        <v>40</v>
      </c>
      <c r="C21" s="30" t="s">
        <v>14</v>
      </c>
      <c r="D21" s="29">
        <v>41127</v>
      </c>
      <c r="E21" s="29"/>
      <c r="F21" s="28" t="s">
        <v>146</v>
      </c>
      <c r="G21" s="30" t="s">
        <v>127</v>
      </c>
      <c r="H21" s="30" t="s">
        <v>160</v>
      </c>
      <c r="I21" s="28" t="s">
        <v>153</v>
      </c>
      <c r="J21" s="28"/>
    </row>
    <row r="22" spans="1:11" s="27" customFormat="1" ht="91">
      <c r="A22" s="28" t="s">
        <v>59</v>
      </c>
      <c r="B22" s="30" t="s">
        <v>150</v>
      </c>
      <c r="C22" s="30" t="s">
        <v>11</v>
      </c>
      <c r="D22" s="29">
        <v>41143</v>
      </c>
      <c r="E22" s="29"/>
      <c r="F22" s="28" t="s">
        <v>0</v>
      </c>
      <c r="G22" s="30" t="s">
        <v>127</v>
      </c>
      <c r="H22" s="30" t="s">
        <v>155</v>
      </c>
      <c r="I22" s="28" t="s">
        <v>250</v>
      </c>
      <c r="J22" s="28"/>
    </row>
    <row r="23" spans="1:11" s="27" customFormat="1" ht="78">
      <c r="A23" s="28" t="s">
        <v>59</v>
      </c>
      <c r="B23" s="30" t="s">
        <v>40</v>
      </c>
      <c r="C23" s="30" t="s">
        <v>14</v>
      </c>
      <c r="D23" s="29">
        <v>41148</v>
      </c>
      <c r="E23" s="29"/>
      <c r="F23" s="28" t="s">
        <v>146</v>
      </c>
      <c r="G23" s="30" t="s">
        <v>127</v>
      </c>
      <c r="H23" s="30" t="s">
        <v>161</v>
      </c>
      <c r="I23" s="28" t="s">
        <v>157</v>
      </c>
      <c r="J23" s="28"/>
    </row>
    <row r="24" spans="1:11" s="27" customFormat="1" ht="39">
      <c r="A24" s="30" t="s">
        <v>59</v>
      </c>
      <c r="B24" s="30" t="s">
        <v>169</v>
      </c>
      <c r="C24" s="30" t="s">
        <v>2</v>
      </c>
      <c r="D24" s="31">
        <v>41148</v>
      </c>
      <c r="E24" s="31"/>
      <c r="F24" s="30" t="s">
        <v>0</v>
      </c>
      <c r="G24" s="30" t="s">
        <v>127</v>
      </c>
      <c r="H24" s="30" t="s">
        <v>170</v>
      </c>
      <c r="I24" s="30"/>
      <c r="J24" s="30"/>
      <c r="K24" s="17"/>
    </row>
    <row r="25" spans="1:11" ht="26">
      <c r="A25" s="28" t="s">
        <v>59</v>
      </c>
      <c r="B25" s="30" t="s">
        <v>156</v>
      </c>
      <c r="C25" s="30" t="s">
        <v>175</v>
      </c>
      <c r="D25" s="29">
        <v>41152</v>
      </c>
      <c r="E25" s="29"/>
      <c r="F25" s="28" t="s">
        <v>0</v>
      </c>
      <c r="G25" s="30" t="s">
        <v>41</v>
      </c>
      <c r="H25" s="30" t="s">
        <v>162</v>
      </c>
      <c r="I25" s="28" t="s">
        <v>163</v>
      </c>
      <c r="J25" s="28"/>
      <c r="K25" s="27"/>
    </row>
    <row r="26" spans="1:11" ht="39">
      <c r="A26" s="30" t="s">
        <v>59</v>
      </c>
      <c r="B26" s="30" t="s">
        <v>171</v>
      </c>
      <c r="C26" s="30" t="s">
        <v>2</v>
      </c>
      <c r="D26" s="31">
        <v>41155</v>
      </c>
      <c r="E26" s="31"/>
      <c r="F26" s="30" t="s">
        <v>0</v>
      </c>
      <c r="G26" s="30" t="s">
        <v>127</v>
      </c>
      <c r="H26" s="30"/>
      <c r="I26" s="30" t="s">
        <v>173</v>
      </c>
      <c r="J26" s="30"/>
    </row>
    <row r="27" spans="1:11" ht="39">
      <c r="A27" s="30"/>
      <c r="B27" s="30" t="s">
        <v>240</v>
      </c>
      <c r="C27" s="30" t="s">
        <v>2</v>
      </c>
      <c r="D27" s="31">
        <v>41162</v>
      </c>
      <c r="E27" s="31"/>
      <c r="F27" s="30" t="s">
        <v>0</v>
      </c>
      <c r="G27" s="30" t="s">
        <v>127</v>
      </c>
      <c r="H27" s="30" t="s">
        <v>172</v>
      </c>
      <c r="I27" s="30"/>
      <c r="J27" s="30"/>
    </row>
    <row r="28" spans="1:11" ht="78">
      <c r="A28" s="30" t="s">
        <v>59</v>
      </c>
      <c r="B28" s="30" t="s">
        <v>168</v>
      </c>
      <c r="C28" s="30" t="s">
        <v>3</v>
      </c>
      <c r="D28" s="31">
        <v>41165</v>
      </c>
      <c r="E28" s="31"/>
      <c r="F28" s="30" t="s">
        <v>0</v>
      </c>
      <c r="G28" s="30" t="s">
        <v>126</v>
      </c>
      <c r="H28" s="30" t="s">
        <v>166</v>
      </c>
      <c r="I28" s="30" t="s">
        <v>167</v>
      </c>
      <c r="J28" s="30"/>
    </row>
    <row r="29" spans="1:11" ht="26">
      <c r="A29" s="30" t="s">
        <v>59</v>
      </c>
      <c r="B29" s="30" t="s">
        <v>40</v>
      </c>
      <c r="C29" s="30" t="s">
        <v>14</v>
      </c>
      <c r="D29" s="32">
        <v>41169</v>
      </c>
      <c r="E29" s="33"/>
      <c r="F29" s="30" t="s">
        <v>0</v>
      </c>
      <c r="G29" s="30" t="s">
        <v>127</v>
      </c>
      <c r="H29" s="30" t="s">
        <v>165</v>
      </c>
      <c r="I29" s="28" t="s">
        <v>164</v>
      </c>
      <c r="J29" s="28"/>
    </row>
    <row r="30" spans="1:11" ht="91">
      <c r="A30" s="28"/>
      <c r="B30" s="28" t="s">
        <v>299</v>
      </c>
      <c r="C30" s="28" t="s">
        <v>2</v>
      </c>
      <c r="D30" s="29">
        <v>41180</v>
      </c>
      <c r="E30" s="29"/>
      <c r="F30" s="30" t="s">
        <v>0</v>
      </c>
      <c r="G30" s="28" t="s">
        <v>127</v>
      </c>
      <c r="H30" s="28" t="s">
        <v>300</v>
      </c>
      <c r="I30" s="28" t="s">
        <v>301</v>
      </c>
      <c r="J30" s="28"/>
    </row>
    <row r="31" spans="1:11" ht="65">
      <c r="A31" s="30" t="s">
        <v>59</v>
      </c>
      <c r="B31" s="30" t="s">
        <v>40</v>
      </c>
      <c r="C31" s="30" t="s">
        <v>14</v>
      </c>
      <c r="D31" s="32">
        <v>41194</v>
      </c>
      <c r="E31" s="33"/>
      <c r="F31" s="30" t="s">
        <v>0</v>
      </c>
      <c r="G31" s="30" t="s">
        <v>127</v>
      </c>
      <c r="H31" s="30" t="s">
        <v>177</v>
      </c>
      <c r="I31" s="28" t="s">
        <v>178</v>
      </c>
      <c r="J31" s="28"/>
    </row>
    <row r="32" spans="1:11" ht="39">
      <c r="A32" s="30" t="s">
        <v>59</v>
      </c>
      <c r="B32" s="30" t="s">
        <v>182</v>
      </c>
      <c r="C32" s="30" t="s">
        <v>2</v>
      </c>
      <c r="D32" s="31">
        <v>41204</v>
      </c>
      <c r="E32" s="31"/>
      <c r="F32" s="30" t="s">
        <v>0</v>
      </c>
      <c r="G32" s="30" t="s">
        <v>127</v>
      </c>
      <c r="H32" s="30" t="s">
        <v>350</v>
      </c>
      <c r="I32" s="30"/>
      <c r="J32" s="30"/>
    </row>
    <row r="33" spans="1:11" ht="52">
      <c r="A33" s="28" t="s">
        <v>59</v>
      </c>
      <c r="B33" s="28" t="s">
        <v>211</v>
      </c>
      <c r="C33" s="28" t="s">
        <v>6</v>
      </c>
      <c r="D33" s="38">
        <v>41216</v>
      </c>
      <c r="E33" s="38"/>
      <c r="F33" s="30" t="s">
        <v>0</v>
      </c>
      <c r="G33" s="28" t="s">
        <v>127</v>
      </c>
      <c r="H33" s="28" t="s">
        <v>209</v>
      </c>
      <c r="I33" s="28" t="s">
        <v>215</v>
      </c>
      <c r="J33" s="28"/>
    </row>
    <row r="34" spans="1:11" ht="39">
      <c r="A34" s="30" t="s">
        <v>59</v>
      </c>
      <c r="B34" s="30" t="s">
        <v>183</v>
      </c>
      <c r="C34" s="30" t="s">
        <v>2</v>
      </c>
      <c r="D34" s="31">
        <v>41218</v>
      </c>
      <c r="E34" s="31"/>
      <c r="F34" s="30" t="s">
        <v>0</v>
      </c>
      <c r="G34" s="30" t="s">
        <v>127</v>
      </c>
      <c r="H34" s="30"/>
      <c r="I34" s="30" t="s">
        <v>173</v>
      </c>
      <c r="J34" s="30"/>
    </row>
    <row r="35" spans="1:11" ht="26">
      <c r="A35" s="28" t="s">
        <v>59</v>
      </c>
      <c r="B35" s="28" t="s">
        <v>181</v>
      </c>
      <c r="C35" s="28" t="s">
        <v>11</v>
      </c>
      <c r="D35" s="29">
        <v>41219</v>
      </c>
      <c r="E35" s="29"/>
      <c r="F35" s="30" t="s">
        <v>0</v>
      </c>
      <c r="G35" s="28" t="s">
        <v>126</v>
      </c>
      <c r="H35" s="28" t="s">
        <v>180</v>
      </c>
      <c r="I35" s="28"/>
      <c r="J35" s="28"/>
    </row>
    <row r="36" spans="1:11" ht="52">
      <c r="A36" s="28" t="s">
        <v>59</v>
      </c>
      <c r="B36" s="30" t="s">
        <v>174</v>
      </c>
      <c r="C36" s="30" t="s">
        <v>175</v>
      </c>
      <c r="D36" s="38">
        <v>41222</v>
      </c>
      <c r="E36" s="39"/>
      <c r="F36" s="30" t="s">
        <v>0</v>
      </c>
      <c r="G36" s="28" t="s">
        <v>41</v>
      </c>
      <c r="H36" s="28" t="s">
        <v>176</v>
      </c>
      <c r="I36" s="28"/>
      <c r="J36" s="28"/>
    </row>
    <row r="37" spans="1:11" ht="26">
      <c r="A37" s="28" t="s">
        <v>59</v>
      </c>
      <c r="B37" s="28" t="s">
        <v>179</v>
      </c>
      <c r="C37" s="28" t="s">
        <v>11</v>
      </c>
      <c r="D37" s="29">
        <v>41222</v>
      </c>
      <c r="E37" s="29"/>
      <c r="F37" s="30" t="s">
        <v>0</v>
      </c>
      <c r="G37" s="28" t="s">
        <v>127</v>
      </c>
      <c r="H37" s="28" t="s">
        <v>180</v>
      </c>
      <c r="I37" s="28"/>
      <c r="J37" s="28"/>
    </row>
    <row r="38" spans="1:11" ht="26">
      <c r="A38" s="30" t="s">
        <v>59</v>
      </c>
      <c r="B38" s="30" t="s">
        <v>40</v>
      </c>
      <c r="C38" s="30" t="s">
        <v>14</v>
      </c>
      <c r="D38" s="32">
        <v>41225</v>
      </c>
      <c r="E38" s="33"/>
      <c r="F38" s="30" t="s">
        <v>0</v>
      </c>
      <c r="G38" s="30" t="s">
        <v>127</v>
      </c>
      <c r="H38" s="30" t="s">
        <v>165</v>
      </c>
      <c r="I38" s="28" t="s">
        <v>164</v>
      </c>
      <c r="J38" s="28"/>
    </row>
    <row r="39" spans="1:11" ht="39">
      <c r="A39" s="30"/>
      <c r="B39" s="30" t="s">
        <v>198</v>
      </c>
      <c r="C39" s="30" t="s">
        <v>2</v>
      </c>
      <c r="D39" s="31">
        <v>41225</v>
      </c>
      <c r="E39" s="31"/>
      <c r="F39" s="30" t="s">
        <v>0</v>
      </c>
      <c r="G39" s="30" t="s">
        <v>127</v>
      </c>
      <c r="H39" s="30" t="s">
        <v>172</v>
      </c>
      <c r="I39" s="30"/>
      <c r="J39" s="30"/>
    </row>
    <row r="40" spans="1:11" ht="52">
      <c r="A40" s="30" t="s">
        <v>59</v>
      </c>
      <c r="B40" s="30" t="s">
        <v>200</v>
      </c>
      <c r="C40" s="30" t="s">
        <v>2</v>
      </c>
      <c r="D40" s="32">
        <v>41225</v>
      </c>
      <c r="E40" s="33"/>
      <c r="F40" s="30" t="s">
        <v>0</v>
      </c>
      <c r="G40" s="30" t="s">
        <v>127</v>
      </c>
      <c r="H40" s="30" t="s">
        <v>201</v>
      </c>
      <c r="I40" s="28" t="s">
        <v>202</v>
      </c>
      <c r="J40" s="28"/>
      <c r="K40" s="34"/>
    </row>
    <row r="41" spans="1:11" ht="39">
      <c r="A41" s="28" t="s">
        <v>59</v>
      </c>
      <c r="B41" s="28" t="s">
        <v>241</v>
      </c>
      <c r="C41" s="28" t="s">
        <v>13</v>
      </c>
      <c r="D41" s="29">
        <v>41225</v>
      </c>
      <c r="E41" s="29"/>
      <c r="F41" s="30" t="s">
        <v>0</v>
      </c>
      <c r="G41" s="28" t="s">
        <v>127</v>
      </c>
      <c r="H41" s="28"/>
      <c r="I41" s="28"/>
      <c r="J41" s="28"/>
    </row>
    <row r="42" spans="1:11" ht="78">
      <c r="A42" s="30" t="s">
        <v>59</v>
      </c>
      <c r="B42" s="30" t="s">
        <v>184</v>
      </c>
      <c r="C42" s="30" t="s">
        <v>3</v>
      </c>
      <c r="D42" s="31">
        <v>41228</v>
      </c>
      <c r="E42" s="31"/>
      <c r="F42" s="30" t="s">
        <v>0</v>
      </c>
      <c r="G42" s="30" t="s">
        <v>126</v>
      </c>
      <c r="H42" s="30" t="s">
        <v>189</v>
      </c>
      <c r="I42" s="30" t="s">
        <v>185</v>
      </c>
      <c r="J42" s="30"/>
    </row>
    <row r="43" spans="1:11" ht="39">
      <c r="A43" s="30" t="s">
        <v>59</v>
      </c>
      <c r="B43" s="30" t="s">
        <v>186</v>
      </c>
      <c r="C43" s="30" t="s">
        <v>12</v>
      </c>
      <c r="D43" s="31">
        <v>41228</v>
      </c>
      <c r="E43" s="31"/>
      <c r="F43" s="30" t="s">
        <v>148</v>
      </c>
      <c r="G43" s="30" t="s">
        <v>127</v>
      </c>
      <c r="H43" s="30" t="s">
        <v>187</v>
      </c>
      <c r="I43" s="30" t="s">
        <v>188</v>
      </c>
      <c r="J43" s="30"/>
    </row>
    <row r="44" spans="1:11" ht="78">
      <c r="A44" s="30" t="s">
        <v>59</v>
      </c>
      <c r="B44" s="30" t="s">
        <v>40</v>
      </c>
      <c r="C44" s="30" t="s">
        <v>14</v>
      </c>
      <c r="D44" s="32">
        <v>41232</v>
      </c>
      <c r="E44" s="33"/>
      <c r="F44" s="30" t="s">
        <v>0</v>
      </c>
      <c r="G44" s="30" t="s">
        <v>127</v>
      </c>
      <c r="H44" s="30" t="s">
        <v>191</v>
      </c>
      <c r="I44" s="28" t="s">
        <v>265</v>
      </c>
      <c r="J44" s="28"/>
    </row>
    <row r="45" spans="1:11" s="34" customFormat="1" ht="78">
      <c r="A45" s="30" t="s">
        <v>59</v>
      </c>
      <c r="B45" s="30" t="s">
        <v>40</v>
      </c>
      <c r="C45" s="30" t="s">
        <v>14</v>
      </c>
      <c r="D45" s="32">
        <v>41246</v>
      </c>
      <c r="E45" s="33"/>
      <c r="F45" s="30" t="s">
        <v>0</v>
      </c>
      <c r="G45" s="30" t="s">
        <v>127</v>
      </c>
      <c r="H45" s="30" t="s">
        <v>190</v>
      </c>
      <c r="I45" s="28" t="s">
        <v>192</v>
      </c>
      <c r="J45" s="28"/>
      <c r="K45" s="17"/>
    </row>
    <row r="46" spans="1:11" s="34" customFormat="1" ht="39">
      <c r="A46" s="28" t="s">
        <v>59</v>
      </c>
      <c r="B46" s="28" t="s">
        <v>210</v>
      </c>
      <c r="C46" s="28" t="s">
        <v>13</v>
      </c>
      <c r="D46" s="38">
        <v>41246</v>
      </c>
      <c r="E46" s="38"/>
      <c r="F46" s="30" t="s">
        <v>0</v>
      </c>
      <c r="G46" s="28" t="s">
        <v>127</v>
      </c>
      <c r="H46" s="28" t="s">
        <v>214</v>
      </c>
      <c r="I46" s="28"/>
      <c r="J46" s="28"/>
      <c r="K46" s="17"/>
    </row>
    <row r="47" spans="1:11" s="34" customFormat="1" ht="52">
      <c r="A47" s="28" t="s">
        <v>59</v>
      </c>
      <c r="B47" s="28" t="s">
        <v>232</v>
      </c>
      <c r="C47" s="28" t="s">
        <v>2</v>
      </c>
      <c r="D47" s="29">
        <v>41246</v>
      </c>
      <c r="E47" s="29"/>
      <c r="F47" s="30" t="s">
        <v>0</v>
      </c>
      <c r="G47" s="28" t="s">
        <v>127</v>
      </c>
      <c r="H47" s="28" t="s">
        <v>234</v>
      </c>
      <c r="I47" s="28" t="s">
        <v>235</v>
      </c>
      <c r="J47" s="28"/>
      <c r="K47" s="17"/>
    </row>
    <row r="48" spans="1:11" ht="65">
      <c r="A48" s="30" t="s">
        <v>59</v>
      </c>
      <c r="B48" s="30" t="s">
        <v>40</v>
      </c>
      <c r="C48" s="30" t="s">
        <v>14</v>
      </c>
      <c r="D48" s="32">
        <v>41253</v>
      </c>
      <c r="E48" s="33"/>
      <c r="F48" s="30" t="s">
        <v>0</v>
      </c>
      <c r="G48" s="30" t="s">
        <v>127</v>
      </c>
      <c r="H48" s="30" t="s">
        <v>194</v>
      </c>
      <c r="I48" s="28" t="s">
        <v>193</v>
      </c>
      <c r="J48" s="28"/>
    </row>
    <row r="49" spans="1:11" ht="65">
      <c r="A49" s="30" t="s">
        <v>60</v>
      </c>
      <c r="B49" s="30" t="s">
        <v>196</v>
      </c>
      <c r="C49" s="30" t="s">
        <v>13</v>
      </c>
      <c r="D49" s="32">
        <v>41257</v>
      </c>
      <c r="E49" s="33"/>
      <c r="F49" s="30" t="s">
        <v>0</v>
      </c>
      <c r="G49" s="30" t="s">
        <v>127</v>
      </c>
      <c r="H49" s="30" t="s">
        <v>197</v>
      </c>
      <c r="I49" s="28" t="s">
        <v>225</v>
      </c>
      <c r="J49" s="28"/>
    </row>
    <row r="50" spans="1:11" ht="39">
      <c r="A50" s="28" t="s">
        <v>59</v>
      </c>
      <c r="B50" s="28" t="s">
        <v>242</v>
      </c>
      <c r="C50" s="28" t="s">
        <v>13</v>
      </c>
      <c r="D50" s="29">
        <v>41257</v>
      </c>
      <c r="E50" s="29"/>
      <c r="F50" s="30" t="s">
        <v>146</v>
      </c>
      <c r="G50" s="28" t="s">
        <v>127</v>
      </c>
      <c r="H50" s="28"/>
      <c r="I50" s="28"/>
      <c r="J50" s="28"/>
    </row>
    <row r="51" spans="1:11" ht="39">
      <c r="A51" s="28" t="s">
        <v>59</v>
      </c>
      <c r="B51" s="28" t="s">
        <v>229</v>
      </c>
      <c r="C51" s="28" t="s">
        <v>6</v>
      </c>
      <c r="D51" s="29">
        <v>41259</v>
      </c>
      <c r="E51" s="29"/>
      <c r="F51" s="30" t="s">
        <v>146</v>
      </c>
      <c r="G51" s="28" t="s">
        <v>125</v>
      </c>
      <c r="H51" s="28" t="s">
        <v>230</v>
      </c>
      <c r="I51" s="28" t="s">
        <v>231</v>
      </c>
      <c r="J51" s="28"/>
    </row>
    <row r="52" spans="1:11" ht="91">
      <c r="A52" s="30" t="s">
        <v>59</v>
      </c>
      <c r="B52" s="30" t="s">
        <v>40</v>
      </c>
      <c r="C52" s="30" t="s">
        <v>14</v>
      </c>
      <c r="D52" s="32">
        <v>41260</v>
      </c>
      <c r="E52" s="33"/>
      <c r="F52" s="30" t="s">
        <v>0</v>
      </c>
      <c r="G52" s="30" t="s">
        <v>127</v>
      </c>
      <c r="H52" s="30" t="s">
        <v>195</v>
      </c>
      <c r="I52" s="28" t="s">
        <v>264</v>
      </c>
      <c r="J52" s="28"/>
    </row>
    <row r="53" spans="1:11" ht="39">
      <c r="A53" s="30" t="s">
        <v>59</v>
      </c>
      <c r="B53" s="30" t="s">
        <v>199</v>
      </c>
      <c r="C53" s="30" t="s">
        <v>6</v>
      </c>
      <c r="D53" s="32">
        <v>41262</v>
      </c>
      <c r="E53" s="33"/>
      <c r="F53" s="30" t="s">
        <v>0</v>
      </c>
      <c r="G53" s="30" t="s">
        <v>125</v>
      </c>
      <c r="H53" s="30" t="s">
        <v>212</v>
      </c>
      <c r="I53" s="28" t="s">
        <v>213</v>
      </c>
      <c r="J53" s="28"/>
      <c r="K53" s="34"/>
    </row>
    <row r="54" spans="1:11" ht="65">
      <c r="A54" s="28" t="s">
        <v>59</v>
      </c>
      <c r="B54" s="28" t="s">
        <v>206</v>
      </c>
      <c r="C54" s="28" t="s">
        <v>11</v>
      </c>
      <c r="D54" s="29">
        <v>41263</v>
      </c>
      <c r="E54" s="29"/>
      <c r="F54" s="30" t="s">
        <v>0</v>
      </c>
      <c r="G54" s="28" t="s">
        <v>127</v>
      </c>
      <c r="H54" s="28" t="s">
        <v>207</v>
      </c>
      <c r="I54" s="28" t="s">
        <v>208</v>
      </c>
      <c r="J54" s="28"/>
    </row>
    <row r="55" spans="1:11" ht="65">
      <c r="A55" s="28" t="s">
        <v>60</v>
      </c>
      <c r="B55" s="28" t="s">
        <v>48</v>
      </c>
      <c r="C55" s="28" t="s">
        <v>2</v>
      </c>
      <c r="D55" s="29">
        <v>41263</v>
      </c>
      <c r="E55" s="29"/>
      <c r="F55" s="30" t="s">
        <v>0</v>
      </c>
      <c r="G55" s="28" t="s">
        <v>127</v>
      </c>
      <c r="H55" s="28" t="s">
        <v>252</v>
      </c>
      <c r="I55" s="28"/>
      <c r="J55" s="28"/>
      <c r="K55" s="18"/>
    </row>
    <row r="56" spans="1:11" ht="39">
      <c r="A56" s="40" t="s">
        <v>60</v>
      </c>
      <c r="B56" s="41" t="s">
        <v>19</v>
      </c>
      <c r="C56" s="41" t="s">
        <v>5</v>
      </c>
      <c r="D56" s="42">
        <v>41263</v>
      </c>
      <c r="E56" s="42"/>
      <c r="F56" s="40" t="s">
        <v>0</v>
      </c>
      <c r="G56" s="41" t="s">
        <v>125</v>
      </c>
      <c r="H56" s="40" t="s">
        <v>284</v>
      </c>
      <c r="I56" s="40" t="s">
        <v>219</v>
      </c>
      <c r="J56" s="41"/>
    </row>
    <row r="57" spans="1:11" ht="39">
      <c r="A57" s="40" t="s">
        <v>60</v>
      </c>
      <c r="B57" s="41" t="s">
        <v>17</v>
      </c>
      <c r="C57" s="41"/>
      <c r="D57" s="42">
        <v>41263</v>
      </c>
      <c r="E57" s="42"/>
      <c r="F57" s="40" t="s">
        <v>0</v>
      </c>
      <c r="G57" s="41" t="s">
        <v>125</v>
      </c>
      <c r="H57" s="41"/>
      <c r="I57" s="41" t="s">
        <v>16</v>
      </c>
      <c r="J57" s="41"/>
    </row>
    <row r="58" spans="1:11" ht="39">
      <c r="A58" s="41" t="s">
        <v>61</v>
      </c>
      <c r="B58" s="41" t="s">
        <v>25</v>
      </c>
      <c r="C58" s="41"/>
      <c r="D58" s="42">
        <v>41263</v>
      </c>
      <c r="E58" s="42"/>
      <c r="F58" s="40" t="s">
        <v>0</v>
      </c>
      <c r="G58" s="41" t="s">
        <v>125</v>
      </c>
      <c r="H58" s="41"/>
      <c r="I58" s="41" t="s">
        <v>16</v>
      </c>
      <c r="J58" s="41"/>
      <c r="K58" s="19"/>
    </row>
    <row r="59" spans="1:11" ht="65">
      <c r="A59" s="28" t="s">
        <v>59</v>
      </c>
      <c r="B59" s="28" t="s">
        <v>226</v>
      </c>
      <c r="C59" s="28" t="s">
        <v>175</v>
      </c>
      <c r="D59" s="29">
        <v>41278</v>
      </c>
      <c r="E59" s="29"/>
      <c r="F59" s="30" t="s">
        <v>0</v>
      </c>
      <c r="G59" s="28" t="s">
        <v>41</v>
      </c>
      <c r="H59" s="28" t="s">
        <v>228</v>
      </c>
      <c r="I59" s="28" t="s">
        <v>227</v>
      </c>
      <c r="J59" s="28"/>
    </row>
    <row r="60" spans="1:11" ht="52">
      <c r="A60" s="28" t="s">
        <v>60</v>
      </c>
      <c r="B60" s="28" t="s">
        <v>216</v>
      </c>
      <c r="C60" s="28" t="s">
        <v>5</v>
      </c>
      <c r="D60" s="29">
        <v>41278</v>
      </c>
      <c r="E60" s="29"/>
      <c r="F60" s="30" t="s">
        <v>0</v>
      </c>
      <c r="G60" s="28" t="s">
        <v>127</v>
      </c>
      <c r="H60" s="28" t="s">
        <v>217</v>
      </c>
      <c r="I60" s="28" t="s">
        <v>218</v>
      </c>
      <c r="J60" s="28"/>
    </row>
    <row r="61" spans="1:11" ht="65">
      <c r="A61" s="28" t="s">
        <v>59</v>
      </c>
      <c r="B61" s="28" t="s">
        <v>221</v>
      </c>
      <c r="C61" s="28" t="s">
        <v>2</v>
      </c>
      <c r="D61" s="29">
        <v>41278</v>
      </c>
      <c r="E61" s="29"/>
      <c r="F61" s="30" t="s">
        <v>0</v>
      </c>
      <c r="G61" s="28" t="s">
        <v>41</v>
      </c>
      <c r="H61" s="28" t="s">
        <v>220</v>
      </c>
      <c r="I61" s="28" t="s">
        <v>222</v>
      </c>
      <c r="J61" s="28"/>
    </row>
    <row r="62" spans="1:11" ht="26">
      <c r="A62" s="28" t="s">
        <v>59</v>
      </c>
      <c r="B62" s="28" t="s">
        <v>239</v>
      </c>
      <c r="C62" s="28" t="s">
        <v>6</v>
      </c>
      <c r="D62" s="29">
        <v>41278</v>
      </c>
      <c r="E62" s="29"/>
      <c r="F62" s="30" t="s">
        <v>0</v>
      </c>
      <c r="G62" s="28" t="s">
        <v>127</v>
      </c>
      <c r="H62" s="28"/>
      <c r="I62" s="28" t="s">
        <v>238</v>
      </c>
      <c r="J62" s="28"/>
    </row>
    <row r="63" spans="1:11" ht="52">
      <c r="A63" s="28" t="s">
        <v>60</v>
      </c>
      <c r="B63" s="28" t="s">
        <v>253</v>
      </c>
      <c r="C63" s="28" t="s">
        <v>3</v>
      </c>
      <c r="D63" s="29">
        <v>41278</v>
      </c>
      <c r="E63" s="29"/>
      <c r="F63" s="30" t="s">
        <v>0</v>
      </c>
      <c r="G63" s="28" t="s">
        <v>127</v>
      </c>
      <c r="H63" s="28" t="s">
        <v>254</v>
      </c>
      <c r="I63" s="28"/>
      <c r="J63" s="28"/>
    </row>
    <row r="64" spans="1:11" ht="52">
      <c r="A64" s="30" t="s">
        <v>60</v>
      </c>
      <c r="B64" s="30" t="s">
        <v>40</v>
      </c>
      <c r="C64" s="30" t="s">
        <v>14</v>
      </c>
      <c r="D64" s="32">
        <v>41281</v>
      </c>
      <c r="E64" s="33"/>
      <c r="F64" s="30" t="s">
        <v>0</v>
      </c>
      <c r="G64" s="30" t="s">
        <v>127</v>
      </c>
      <c r="H64" s="30" t="s">
        <v>262</v>
      </c>
      <c r="I64" s="28" t="s">
        <v>263</v>
      </c>
      <c r="J64" s="28"/>
    </row>
    <row r="65" spans="1:11" ht="26">
      <c r="A65" s="28" t="s">
        <v>60</v>
      </c>
      <c r="B65" s="28" t="s">
        <v>255</v>
      </c>
      <c r="C65" s="28" t="s">
        <v>2</v>
      </c>
      <c r="D65" s="29">
        <v>41282</v>
      </c>
      <c r="E65" s="29"/>
      <c r="F65" s="30" t="s">
        <v>0</v>
      </c>
      <c r="G65" s="28" t="s">
        <v>127</v>
      </c>
      <c r="H65" s="28"/>
      <c r="I65" s="28"/>
      <c r="J65" s="28"/>
    </row>
    <row r="66" spans="1:11" ht="26">
      <c r="A66" s="28" t="s">
        <v>59</v>
      </c>
      <c r="B66" s="28" t="s">
        <v>130</v>
      </c>
      <c r="C66" s="28" t="s">
        <v>11</v>
      </c>
      <c r="D66" s="29">
        <v>41283</v>
      </c>
      <c r="E66" s="29"/>
      <c r="F66" s="30" t="s">
        <v>0</v>
      </c>
      <c r="G66" s="28" t="s">
        <v>126</v>
      </c>
      <c r="H66" s="28"/>
      <c r="I66" s="28"/>
      <c r="J66" s="28"/>
    </row>
    <row r="67" spans="1:11" ht="78">
      <c r="A67" s="28" t="s">
        <v>60</v>
      </c>
      <c r="B67" s="40" t="s">
        <v>257</v>
      </c>
      <c r="C67" s="40" t="s">
        <v>4</v>
      </c>
      <c r="D67" s="43">
        <v>41284</v>
      </c>
      <c r="E67" s="43"/>
      <c r="F67" s="40" t="s">
        <v>0</v>
      </c>
      <c r="G67" s="40" t="s">
        <v>125</v>
      </c>
      <c r="H67" s="40" t="s">
        <v>258</v>
      </c>
      <c r="I67" s="41" t="s">
        <v>18</v>
      </c>
      <c r="J67" s="28"/>
    </row>
    <row r="68" spans="1:11" ht="52">
      <c r="A68" s="28" t="s">
        <v>59</v>
      </c>
      <c r="B68" s="28" t="s">
        <v>259</v>
      </c>
      <c r="C68" s="28" t="s">
        <v>10</v>
      </c>
      <c r="D68" s="29">
        <v>41285</v>
      </c>
      <c r="E68" s="29"/>
      <c r="F68" s="30" t="s">
        <v>0</v>
      </c>
      <c r="G68" s="28" t="s">
        <v>127</v>
      </c>
      <c r="H68" s="28" t="s">
        <v>260</v>
      </c>
      <c r="I68" s="28" t="s">
        <v>261</v>
      </c>
      <c r="J68" s="28"/>
      <c r="K68" s="18"/>
    </row>
    <row r="69" spans="1:11" ht="104">
      <c r="A69" s="30" t="s">
        <v>60</v>
      </c>
      <c r="B69" s="30" t="s">
        <v>40</v>
      </c>
      <c r="C69" s="30" t="s">
        <v>14</v>
      </c>
      <c r="D69" s="32">
        <v>41288</v>
      </c>
      <c r="E69" s="33"/>
      <c r="F69" s="30" t="s">
        <v>0</v>
      </c>
      <c r="G69" s="30" t="s">
        <v>127</v>
      </c>
      <c r="H69" s="30" t="s">
        <v>279</v>
      </c>
      <c r="I69" s="28" t="s">
        <v>280</v>
      </c>
      <c r="J69" s="28"/>
    </row>
    <row r="70" spans="1:11" ht="26">
      <c r="A70" s="28" t="s">
        <v>60</v>
      </c>
      <c r="B70" s="28" t="s">
        <v>281</v>
      </c>
      <c r="C70" s="28" t="s">
        <v>2</v>
      </c>
      <c r="D70" s="29">
        <v>41288</v>
      </c>
      <c r="E70" s="29"/>
      <c r="F70" s="30" t="s">
        <v>0</v>
      </c>
      <c r="G70" s="28" t="s">
        <v>127</v>
      </c>
      <c r="H70" s="28" t="s">
        <v>282</v>
      </c>
      <c r="I70" s="28"/>
      <c r="J70" s="28"/>
    </row>
    <row r="71" spans="1:11" ht="65">
      <c r="A71" s="28" t="s">
        <v>60</v>
      </c>
      <c r="B71" s="30" t="s">
        <v>223</v>
      </c>
      <c r="C71" s="30" t="s">
        <v>13</v>
      </c>
      <c r="D71" s="32">
        <v>41288</v>
      </c>
      <c r="E71" s="33"/>
      <c r="F71" s="30" t="s">
        <v>0</v>
      </c>
      <c r="G71" s="30" t="s">
        <v>127</v>
      </c>
      <c r="H71" s="30" t="s">
        <v>197</v>
      </c>
      <c r="I71" s="28" t="s">
        <v>224</v>
      </c>
      <c r="J71" s="28"/>
    </row>
    <row r="72" spans="1:11" s="18" customFormat="1" ht="39">
      <c r="A72" s="30" t="s">
        <v>59</v>
      </c>
      <c r="B72" s="30" t="s">
        <v>203</v>
      </c>
      <c r="C72" s="30" t="s">
        <v>12</v>
      </c>
      <c r="D72" s="32">
        <v>41289</v>
      </c>
      <c r="E72" s="33"/>
      <c r="F72" s="30" t="s">
        <v>148</v>
      </c>
      <c r="G72" s="30" t="s">
        <v>127</v>
      </c>
      <c r="H72" s="30" t="s">
        <v>204</v>
      </c>
      <c r="I72" s="28" t="s">
        <v>205</v>
      </c>
      <c r="J72" s="28"/>
      <c r="K72" s="34"/>
    </row>
    <row r="73" spans="1:11" ht="52">
      <c r="A73" s="30" t="s">
        <v>60</v>
      </c>
      <c r="B73" s="30" t="s">
        <v>40</v>
      </c>
      <c r="C73" s="30" t="s">
        <v>14</v>
      </c>
      <c r="D73" s="32">
        <v>41295</v>
      </c>
      <c r="E73" s="33"/>
      <c r="F73" s="30" t="s">
        <v>0</v>
      </c>
      <c r="G73" s="30" t="s">
        <v>127</v>
      </c>
      <c r="H73" s="30" t="s">
        <v>304</v>
      </c>
      <c r="I73" s="28" t="s">
        <v>305</v>
      </c>
      <c r="J73" s="28"/>
    </row>
    <row r="74" spans="1:11" ht="143">
      <c r="A74" s="28" t="s">
        <v>60</v>
      </c>
      <c r="B74" s="28" t="s">
        <v>266</v>
      </c>
      <c r="C74" s="28" t="s">
        <v>10</v>
      </c>
      <c r="D74" s="29">
        <v>41299</v>
      </c>
      <c r="E74" s="29"/>
      <c r="F74" s="30" t="s">
        <v>0</v>
      </c>
      <c r="G74" s="28" t="s">
        <v>127</v>
      </c>
      <c r="H74" s="28" t="s">
        <v>306</v>
      </c>
      <c r="I74" s="28" t="s">
        <v>270</v>
      </c>
      <c r="J74" s="28"/>
      <c r="K74" s="18"/>
    </row>
    <row r="75" spans="1:11" ht="52">
      <c r="A75" s="28" t="s">
        <v>60</v>
      </c>
      <c r="B75" s="28" t="s">
        <v>72</v>
      </c>
      <c r="C75" s="28" t="s">
        <v>6</v>
      </c>
      <c r="D75" s="29">
        <v>41299</v>
      </c>
      <c r="E75" s="29"/>
      <c r="F75" s="30" t="s">
        <v>0</v>
      </c>
      <c r="G75" s="28" t="s">
        <v>127</v>
      </c>
      <c r="H75" s="28" t="s">
        <v>293</v>
      </c>
      <c r="I75" s="28" t="s">
        <v>294</v>
      </c>
      <c r="J75" s="28"/>
    </row>
    <row r="76" spans="1:11" ht="26">
      <c r="A76" s="28"/>
      <c r="B76" s="30" t="s">
        <v>40</v>
      </c>
      <c r="C76" s="30" t="s">
        <v>14</v>
      </c>
      <c r="D76" s="32">
        <v>41302</v>
      </c>
      <c r="E76" s="33"/>
      <c r="F76" s="30" t="s">
        <v>0</v>
      </c>
      <c r="G76" s="30" t="s">
        <v>127</v>
      </c>
      <c r="H76" s="30" t="s">
        <v>289</v>
      </c>
      <c r="I76" s="28" t="s">
        <v>290</v>
      </c>
      <c r="J76" s="28"/>
    </row>
    <row r="77" spans="1:11" ht="52">
      <c r="A77" s="28" t="s">
        <v>60</v>
      </c>
      <c r="B77" s="28" t="s">
        <v>292</v>
      </c>
      <c r="C77" s="28" t="s">
        <v>2</v>
      </c>
      <c r="D77" s="29">
        <v>41302</v>
      </c>
      <c r="E77" s="29"/>
      <c r="F77" s="30" t="s">
        <v>0</v>
      </c>
      <c r="G77" s="28" t="s">
        <v>127</v>
      </c>
      <c r="H77" s="28" t="s">
        <v>307</v>
      </c>
      <c r="I77" s="28" t="s">
        <v>308</v>
      </c>
      <c r="J77" s="28"/>
    </row>
    <row r="78" spans="1:11" ht="143">
      <c r="A78" s="28" t="s">
        <v>60</v>
      </c>
      <c r="B78" s="28" t="s">
        <v>267</v>
      </c>
      <c r="C78" s="28" t="s">
        <v>10</v>
      </c>
      <c r="D78" s="29">
        <v>41306</v>
      </c>
      <c r="E78" s="29"/>
      <c r="F78" s="30" t="s">
        <v>0</v>
      </c>
      <c r="G78" s="28" t="s">
        <v>127</v>
      </c>
      <c r="H78" s="28" t="s">
        <v>273</v>
      </c>
      <c r="I78" s="28" t="s">
        <v>271</v>
      </c>
      <c r="J78" s="28"/>
      <c r="K78" s="18"/>
    </row>
    <row r="79" spans="1:11" ht="52">
      <c r="A79" s="28" t="s">
        <v>60</v>
      </c>
      <c r="B79" s="28" t="s">
        <v>309</v>
      </c>
      <c r="C79" s="28" t="s">
        <v>4</v>
      </c>
      <c r="D79" s="29">
        <v>41306</v>
      </c>
      <c r="E79" s="29"/>
      <c r="F79" s="30" t="s">
        <v>0</v>
      </c>
      <c r="G79" s="28" t="s">
        <v>127</v>
      </c>
      <c r="H79" s="28" t="s">
        <v>286</v>
      </c>
      <c r="I79" s="28" t="s">
        <v>310</v>
      </c>
      <c r="J79" s="28"/>
    </row>
    <row r="80" spans="1:11" ht="65">
      <c r="A80" s="28" t="s">
        <v>59</v>
      </c>
      <c r="B80" s="28" t="s">
        <v>63</v>
      </c>
      <c r="C80" s="28" t="s">
        <v>11</v>
      </c>
      <c r="D80" s="29">
        <v>41311</v>
      </c>
      <c r="E80" s="29"/>
      <c r="F80" s="30" t="s">
        <v>0</v>
      </c>
      <c r="G80" s="28" t="s">
        <v>127</v>
      </c>
      <c r="H80" s="28" t="s">
        <v>287</v>
      </c>
      <c r="I80" s="28" t="s">
        <v>288</v>
      </c>
      <c r="J80" s="28"/>
    </row>
    <row r="81" spans="1:11" ht="65">
      <c r="A81" s="28" t="s">
        <v>60</v>
      </c>
      <c r="B81" s="28" t="s">
        <v>268</v>
      </c>
      <c r="C81" s="28" t="s">
        <v>10</v>
      </c>
      <c r="D81" s="29">
        <v>41313</v>
      </c>
      <c r="E81" s="29"/>
      <c r="F81" s="30" t="s">
        <v>0</v>
      </c>
      <c r="G81" s="28" t="s">
        <v>127</v>
      </c>
      <c r="H81" s="28" t="s">
        <v>274</v>
      </c>
      <c r="I81" s="28" t="s">
        <v>272</v>
      </c>
      <c r="J81" s="28"/>
      <c r="K81" s="18"/>
    </row>
    <row r="82" spans="1:11" ht="65">
      <c r="A82" s="28" t="s">
        <v>59</v>
      </c>
      <c r="B82" s="28" t="s">
        <v>233</v>
      </c>
      <c r="C82" s="28" t="s">
        <v>6</v>
      </c>
      <c r="D82" s="29">
        <v>41313</v>
      </c>
      <c r="E82" s="29"/>
      <c r="F82" s="30" t="s">
        <v>0</v>
      </c>
      <c r="G82" s="28" t="s">
        <v>127</v>
      </c>
      <c r="H82" s="28" t="s">
        <v>236</v>
      </c>
      <c r="I82" s="28" t="s">
        <v>283</v>
      </c>
      <c r="J82" s="28"/>
    </row>
    <row r="83" spans="1:11" ht="39">
      <c r="A83" s="28" t="s">
        <v>59</v>
      </c>
      <c r="B83" s="30" t="s">
        <v>40</v>
      </c>
      <c r="C83" s="30" t="s">
        <v>14</v>
      </c>
      <c r="D83" s="32">
        <v>41320</v>
      </c>
      <c r="E83" s="33"/>
      <c r="F83" s="30" t="s">
        <v>0</v>
      </c>
      <c r="G83" s="30" t="s">
        <v>127</v>
      </c>
      <c r="H83" s="30" t="s">
        <v>289</v>
      </c>
      <c r="I83" s="28" t="s">
        <v>337</v>
      </c>
      <c r="J83" s="28"/>
    </row>
    <row r="84" spans="1:11" ht="52">
      <c r="A84" s="30" t="s">
        <v>61</v>
      </c>
      <c r="B84" s="30" t="s">
        <v>47</v>
      </c>
      <c r="C84" s="30" t="s">
        <v>9</v>
      </c>
      <c r="D84" s="31">
        <v>41320</v>
      </c>
      <c r="E84" s="31"/>
      <c r="F84" s="30" t="s">
        <v>0</v>
      </c>
      <c r="G84" s="30" t="s">
        <v>127</v>
      </c>
      <c r="H84" s="30" t="s">
        <v>297</v>
      </c>
      <c r="I84" s="30"/>
      <c r="J84" s="30"/>
    </row>
    <row r="85" spans="1:11" ht="52">
      <c r="A85" s="40" t="s">
        <v>59</v>
      </c>
      <c r="B85" s="41" t="s">
        <v>20</v>
      </c>
      <c r="C85" s="41"/>
      <c r="D85" s="42">
        <v>41320</v>
      </c>
      <c r="E85" s="42"/>
      <c r="F85" s="40" t="s">
        <v>0</v>
      </c>
      <c r="G85" s="41" t="s">
        <v>125</v>
      </c>
      <c r="H85" s="41"/>
      <c r="I85" s="41" t="s">
        <v>20</v>
      </c>
      <c r="J85" s="41"/>
    </row>
    <row r="86" spans="1:11" ht="78">
      <c r="A86" s="28" t="s">
        <v>59</v>
      </c>
      <c r="B86" s="28" t="s">
        <v>243</v>
      </c>
      <c r="C86" s="28" t="s">
        <v>13</v>
      </c>
      <c r="D86" s="29">
        <v>41320</v>
      </c>
      <c r="E86" s="29"/>
      <c r="F86" s="30" t="s">
        <v>0</v>
      </c>
      <c r="G86" s="28" t="s">
        <v>127</v>
      </c>
      <c r="H86" s="28" t="s">
        <v>285</v>
      </c>
      <c r="I86" s="28" t="s">
        <v>291</v>
      </c>
      <c r="J86" s="28"/>
    </row>
    <row r="87" spans="1:11" ht="39">
      <c r="A87" s="41" t="s">
        <v>61</v>
      </c>
      <c r="B87" s="41" t="s">
        <v>318</v>
      </c>
      <c r="C87" s="41"/>
      <c r="D87" s="42">
        <v>41334</v>
      </c>
      <c r="E87" s="42"/>
      <c r="F87" s="40" t="s">
        <v>0</v>
      </c>
      <c r="G87" s="41" t="s">
        <v>125</v>
      </c>
      <c r="H87" s="41"/>
      <c r="I87" s="41" t="s">
        <v>16</v>
      </c>
      <c r="J87" s="41"/>
      <c r="K87" s="19"/>
    </row>
    <row r="88" spans="1:11" ht="26">
      <c r="A88" s="41" t="s">
        <v>62</v>
      </c>
      <c r="B88" s="41" t="s">
        <v>317</v>
      </c>
      <c r="C88" s="41"/>
      <c r="D88" s="42">
        <v>41334</v>
      </c>
      <c r="E88" s="42"/>
      <c r="F88" s="40" t="s">
        <v>0</v>
      </c>
      <c r="G88" s="41" t="s">
        <v>125</v>
      </c>
      <c r="H88" s="41"/>
      <c r="I88" s="41" t="s">
        <v>24</v>
      </c>
      <c r="J88" s="41"/>
      <c r="K88" s="19"/>
    </row>
    <row r="89" spans="1:11" ht="52">
      <c r="A89" s="41"/>
      <c r="B89" s="41" t="s">
        <v>22</v>
      </c>
      <c r="C89" s="41"/>
      <c r="D89" s="42">
        <v>41334</v>
      </c>
      <c r="E89" s="42"/>
      <c r="F89" s="40" t="s">
        <v>0</v>
      </c>
      <c r="G89" s="41" t="s">
        <v>125</v>
      </c>
      <c r="H89" s="41"/>
      <c r="I89" s="41" t="s">
        <v>24</v>
      </c>
      <c r="J89" s="41"/>
      <c r="K89" s="19"/>
    </row>
    <row r="90" spans="1:11" s="18" customFormat="1" ht="39">
      <c r="A90" s="41" t="s">
        <v>59</v>
      </c>
      <c r="B90" s="41" t="s">
        <v>23</v>
      </c>
      <c r="C90" s="41"/>
      <c r="D90" s="42">
        <v>41334</v>
      </c>
      <c r="E90" s="42"/>
      <c r="F90" s="40" t="s">
        <v>0</v>
      </c>
      <c r="G90" s="41" t="s">
        <v>125</v>
      </c>
      <c r="H90" s="41"/>
      <c r="I90" s="41" t="s">
        <v>24</v>
      </c>
      <c r="J90" s="41"/>
      <c r="K90" s="19"/>
    </row>
    <row r="91" spans="1:11" ht="65">
      <c r="A91" s="28" t="s">
        <v>60</v>
      </c>
      <c r="B91" s="28" t="s">
        <v>269</v>
      </c>
      <c r="C91" s="28" t="s">
        <v>10</v>
      </c>
      <c r="D91" s="29">
        <v>41341</v>
      </c>
      <c r="E91" s="29"/>
      <c r="F91" s="30" t="s">
        <v>0</v>
      </c>
      <c r="G91" s="28" t="s">
        <v>127</v>
      </c>
      <c r="H91" s="28" t="s">
        <v>275</v>
      </c>
      <c r="I91" s="28" t="s">
        <v>272</v>
      </c>
      <c r="J91" s="28"/>
      <c r="K91" s="18"/>
    </row>
    <row r="92" spans="1:11" ht="52">
      <c r="A92" s="28" t="s">
        <v>59</v>
      </c>
      <c r="B92" s="30" t="s">
        <v>40</v>
      </c>
      <c r="C92" s="30" t="s">
        <v>14</v>
      </c>
      <c r="D92" s="32">
        <v>41348</v>
      </c>
      <c r="E92" s="33"/>
      <c r="F92" s="30" t="s">
        <v>0</v>
      </c>
      <c r="G92" s="30" t="s">
        <v>127</v>
      </c>
      <c r="H92" s="30" t="s">
        <v>289</v>
      </c>
      <c r="I92" s="28" t="s">
        <v>338</v>
      </c>
      <c r="J92" s="28"/>
      <c r="K92" s="18"/>
    </row>
    <row r="93" spans="1:11" s="35" customFormat="1" ht="91">
      <c r="A93" s="28" t="s">
        <v>60</v>
      </c>
      <c r="B93" s="28" t="s">
        <v>276</v>
      </c>
      <c r="C93" s="28" t="s">
        <v>6</v>
      </c>
      <c r="D93" s="29">
        <v>41348</v>
      </c>
      <c r="E93" s="29"/>
      <c r="F93" s="30" t="s">
        <v>0</v>
      </c>
      <c r="G93" s="28" t="s">
        <v>127</v>
      </c>
      <c r="H93" s="28" t="s">
        <v>277</v>
      </c>
      <c r="I93" s="28" t="s">
        <v>278</v>
      </c>
      <c r="J93" s="28"/>
      <c r="K93" s="18"/>
    </row>
    <row r="94" spans="1:11" ht="26">
      <c r="A94" s="30"/>
      <c r="B94" s="30" t="s">
        <v>302</v>
      </c>
      <c r="C94" s="30" t="s">
        <v>6</v>
      </c>
      <c r="D94" s="31">
        <v>41355</v>
      </c>
      <c r="E94" s="31"/>
      <c r="F94" s="30" t="s">
        <v>148</v>
      </c>
      <c r="G94" s="30" t="s">
        <v>127</v>
      </c>
      <c r="H94" s="28" t="s">
        <v>303</v>
      </c>
      <c r="I94" s="30"/>
      <c r="J94" s="30"/>
      <c r="K94" s="35"/>
    </row>
    <row r="95" spans="1:11" ht="26">
      <c r="A95" s="30" t="s">
        <v>60</v>
      </c>
      <c r="B95" s="30" t="s">
        <v>128</v>
      </c>
      <c r="C95" s="30" t="s">
        <v>9</v>
      </c>
      <c r="D95" s="31">
        <v>41355</v>
      </c>
      <c r="E95" s="31"/>
      <c r="F95" s="30" t="s">
        <v>146</v>
      </c>
      <c r="G95" s="30" t="s">
        <v>127</v>
      </c>
      <c r="H95" s="30"/>
      <c r="I95" s="30" t="s">
        <v>129</v>
      </c>
      <c r="J95" s="30"/>
    </row>
    <row r="96" spans="1:11" ht="52">
      <c r="A96" s="30" t="s">
        <v>60</v>
      </c>
      <c r="B96" s="30" t="s">
        <v>315</v>
      </c>
      <c r="C96" s="30" t="s">
        <v>6</v>
      </c>
      <c r="D96" s="31">
        <v>41355</v>
      </c>
      <c r="E96" s="31"/>
      <c r="F96" s="30" t="s">
        <v>0</v>
      </c>
      <c r="G96" s="30" t="s">
        <v>127</v>
      </c>
      <c r="H96" s="30" t="s">
        <v>316</v>
      </c>
      <c r="I96" s="30"/>
      <c r="J96" s="30"/>
    </row>
    <row r="97" spans="1:11" ht="39">
      <c r="A97" s="40" t="s">
        <v>60</v>
      </c>
      <c r="B97" s="41" t="s">
        <v>21</v>
      </c>
      <c r="C97" s="41"/>
      <c r="D97" s="42">
        <v>41362</v>
      </c>
      <c r="E97" s="42"/>
      <c r="F97" s="40" t="s">
        <v>0</v>
      </c>
      <c r="G97" s="41" t="s">
        <v>125</v>
      </c>
      <c r="H97" s="41"/>
      <c r="I97" s="41" t="s">
        <v>16</v>
      </c>
      <c r="J97" s="41"/>
    </row>
    <row r="98" spans="1:11" ht="65">
      <c r="A98" s="28"/>
      <c r="B98" s="28" t="s">
        <v>311</v>
      </c>
      <c r="C98" s="28" t="s">
        <v>2</v>
      </c>
      <c r="D98" s="29">
        <v>41362</v>
      </c>
      <c r="E98" s="29"/>
      <c r="F98" s="28" t="s">
        <v>0</v>
      </c>
      <c r="G98" s="28" t="s">
        <v>125</v>
      </c>
      <c r="H98" s="28" t="s">
        <v>312</v>
      </c>
      <c r="I98" s="28" t="s">
        <v>313</v>
      </c>
      <c r="J98" s="28"/>
      <c r="K98" s="18"/>
    </row>
    <row r="99" spans="1:11" ht="78">
      <c r="A99" s="30" t="s">
        <v>59</v>
      </c>
      <c r="B99" s="30" t="s">
        <v>244</v>
      </c>
      <c r="C99" s="30" t="s">
        <v>13</v>
      </c>
      <c r="D99" s="31">
        <v>41365</v>
      </c>
      <c r="E99" s="31"/>
      <c r="F99" s="30" t="s">
        <v>0</v>
      </c>
      <c r="G99" s="30" t="s">
        <v>127</v>
      </c>
      <c r="H99" s="28" t="s">
        <v>285</v>
      </c>
      <c r="I99" s="30" t="s">
        <v>298</v>
      </c>
      <c r="J99" s="30"/>
    </row>
    <row r="100" spans="1:11" ht="78">
      <c r="A100" s="30" t="s">
        <v>60</v>
      </c>
      <c r="B100" s="30" t="s">
        <v>296</v>
      </c>
      <c r="C100" s="30" t="s">
        <v>9</v>
      </c>
      <c r="D100" s="31">
        <v>41379</v>
      </c>
      <c r="E100" s="31"/>
      <c r="F100" s="30" t="s">
        <v>146</v>
      </c>
      <c r="G100" s="30" t="s">
        <v>127</v>
      </c>
      <c r="H100" s="30" t="s">
        <v>295</v>
      </c>
      <c r="I100" s="30" t="s">
        <v>314</v>
      </c>
      <c r="J100" s="30"/>
    </row>
    <row r="101" spans="1:11" ht="39">
      <c r="A101" s="30" t="s">
        <v>60</v>
      </c>
      <c r="B101" s="30" t="s">
        <v>339</v>
      </c>
      <c r="C101" s="30" t="s">
        <v>12</v>
      </c>
      <c r="D101" s="31">
        <v>41379</v>
      </c>
      <c r="E101" s="31"/>
      <c r="F101" s="30"/>
      <c r="G101" s="30"/>
      <c r="H101" s="30" t="s">
        <v>340</v>
      </c>
      <c r="I101" s="30" t="s">
        <v>341</v>
      </c>
      <c r="J101" s="30"/>
    </row>
    <row r="102" spans="1:11" ht="39">
      <c r="A102" s="41" t="s">
        <v>61</v>
      </c>
      <c r="B102" s="41" t="s">
        <v>26</v>
      </c>
      <c r="C102" s="41" t="s">
        <v>6</v>
      </c>
      <c r="D102" s="42">
        <v>41384</v>
      </c>
      <c r="E102" s="42"/>
      <c r="F102" s="40" t="s">
        <v>0</v>
      </c>
      <c r="G102" s="41" t="s">
        <v>125</v>
      </c>
      <c r="H102" s="41" t="s">
        <v>323</v>
      </c>
      <c r="I102" s="41" t="s">
        <v>16</v>
      </c>
      <c r="J102" s="41"/>
      <c r="K102" s="19"/>
    </row>
    <row r="103" spans="1:11" ht="39">
      <c r="A103" s="30" t="s">
        <v>59</v>
      </c>
      <c r="B103" s="30" t="s">
        <v>40</v>
      </c>
      <c r="C103" s="30" t="s">
        <v>14</v>
      </c>
      <c r="D103" s="32">
        <v>41386</v>
      </c>
      <c r="E103" s="33"/>
      <c r="F103" s="30" t="s">
        <v>0</v>
      </c>
      <c r="G103" s="30" t="s">
        <v>127</v>
      </c>
      <c r="H103" s="30" t="s">
        <v>289</v>
      </c>
      <c r="I103" s="28" t="s">
        <v>343</v>
      </c>
      <c r="J103" s="30"/>
    </row>
    <row r="104" spans="1:11" ht="26">
      <c r="A104" s="30" t="s">
        <v>61</v>
      </c>
      <c r="B104" s="30" t="s">
        <v>49</v>
      </c>
      <c r="C104" s="30" t="s">
        <v>2</v>
      </c>
      <c r="D104" s="31">
        <v>41390</v>
      </c>
      <c r="E104" s="31"/>
      <c r="F104" s="30" t="s">
        <v>0</v>
      </c>
      <c r="G104" s="30" t="s">
        <v>127</v>
      </c>
      <c r="H104" s="30"/>
      <c r="I104" s="30"/>
      <c r="J104" s="30"/>
    </row>
    <row r="105" spans="1:11" ht="78">
      <c r="A105" s="30" t="s">
        <v>59</v>
      </c>
      <c r="B105" s="30" t="s">
        <v>245</v>
      </c>
      <c r="C105" s="30" t="s">
        <v>13</v>
      </c>
      <c r="D105" s="31">
        <v>41393</v>
      </c>
      <c r="E105" s="31"/>
      <c r="F105" s="30" t="s">
        <v>0</v>
      </c>
      <c r="G105" s="30" t="s">
        <v>127</v>
      </c>
      <c r="H105" s="28" t="s">
        <v>285</v>
      </c>
      <c r="I105" s="30" t="s">
        <v>319</v>
      </c>
      <c r="J105" s="30"/>
    </row>
    <row r="106" spans="1:11" ht="26">
      <c r="A106" s="30" t="s">
        <v>60</v>
      </c>
      <c r="B106" s="30" t="s">
        <v>52</v>
      </c>
      <c r="C106" s="30" t="s">
        <v>2</v>
      </c>
      <c r="D106" s="31">
        <v>41393</v>
      </c>
      <c r="E106" s="31"/>
      <c r="F106" s="30" t="s">
        <v>0</v>
      </c>
      <c r="G106" s="30" t="s">
        <v>127</v>
      </c>
      <c r="H106" s="30"/>
      <c r="I106" s="30"/>
      <c r="J106" s="30"/>
    </row>
    <row r="107" spans="1:11" ht="39">
      <c r="A107" s="30" t="s">
        <v>59</v>
      </c>
      <c r="B107" s="30" t="s">
        <v>40</v>
      </c>
      <c r="C107" s="30" t="s">
        <v>14</v>
      </c>
      <c r="D107" s="32">
        <v>41393</v>
      </c>
      <c r="E107" s="33"/>
      <c r="F107" s="30" t="s">
        <v>0</v>
      </c>
      <c r="G107" s="30" t="s">
        <v>127</v>
      </c>
      <c r="H107" s="30" t="s">
        <v>289</v>
      </c>
      <c r="I107" s="28" t="s">
        <v>342</v>
      </c>
      <c r="J107" s="30"/>
    </row>
    <row r="108" spans="1:11" ht="78">
      <c r="A108" s="30" t="s">
        <v>60</v>
      </c>
      <c r="B108" s="30" t="s">
        <v>75</v>
      </c>
      <c r="C108" s="30" t="s">
        <v>11</v>
      </c>
      <c r="D108" s="31">
        <v>41397</v>
      </c>
      <c r="E108" s="31"/>
      <c r="F108" s="30" t="s">
        <v>0</v>
      </c>
      <c r="G108" s="30" t="s">
        <v>127</v>
      </c>
      <c r="H108" s="30" t="s">
        <v>324</v>
      </c>
      <c r="I108" s="30"/>
      <c r="J108" s="30"/>
    </row>
    <row r="109" spans="1:11" ht="52">
      <c r="A109" s="30" t="s">
        <v>60</v>
      </c>
      <c r="B109" s="30" t="s">
        <v>325</v>
      </c>
      <c r="C109" s="30" t="s">
        <v>2</v>
      </c>
      <c r="D109" s="31">
        <v>41397</v>
      </c>
      <c r="E109" s="31"/>
      <c r="F109" s="30" t="s">
        <v>0</v>
      </c>
      <c r="G109" s="30" t="s">
        <v>127</v>
      </c>
      <c r="H109" s="30" t="s">
        <v>326</v>
      </c>
      <c r="I109" s="30"/>
      <c r="J109" s="30"/>
    </row>
    <row r="110" spans="1:11" ht="117">
      <c r="A110" s="41" t="s">
        <v>61</v>
      </c>
      <c r="B110" s="41" t="s">
        <v>15</v>
      </c>
      <c r="C110" s="41" t="s">
        <v>13</v>
      </c>
      <c r="D110" s="42">
        <v>41404</v>
      </c>
      <c r="E110" s="42"/>
      <c r="F110" s="40" t="s">
        <v>0</v>
      </c>
      <c r="G110" s="41" t="s">
        <v>125</v>
      </c>
      <c r="H110" s="41" t="s">
        <v>322</v>
      </c>
      <c r="I110" s="41" t="s">
        <v>16</v>
      </c>
      <c r="J110" s="41"/>
      <c r="K110" s="19"/>
    </row>
    <row r="111" spans="1:11" ht="26">
      <c r="A111" s="30" t="s">
        <v>60</v>
      </c>
      <c r="B111" s="30" t="s">
        <v>54</v>
      </c>
      <c r="C111" s="30" t="s">
        <v>2</v>
      </c>
      <c r="D111" s="31">
        <v>41407</v>
      </c>
      <c r="E111" s="31"/>
      <c r="F111" s="30" t="s">
        <v>0</v>
      </c>
      <c r="G111" s="30" t="s">
        <v>127</v>
      </c>
      <c r="H111" s="30"/>
      <c r="I111" s="30"/>
      <c r="J111" s="30"/>
    </row>
    <row r="112" spans="1:11" ht="39">
      <c r="A112" s="30" t="s">
        <v>59</v>
      </c>
      <c r="B112" s="30" t="s">
        <v>40</v>
      </c>
      <c r="C112" s="30" t="s">
        <v>14</v>
      </c>
      <c r="D112" s="32">
        <v>41407</v>
      </c>
      <c r="E112" s="33"/>
      <c r="F112" s="30" t="s">
        <v>0</v>
      </c>
      <c r="G112" s="30" t="s">
        <v>127</v>
      </c>
      <c r="H112" s="30" t="s">
        <v>289</v>
      </c>
      <c r="I112" s="28" t="s">
        <v>344</v>
      </c>
      <c r="J112" s="30"/>
    </row>
    <row r="113" spans="1:11" ht="52">
      <c r="A113" s="30" t="s">
        <v>60</v>
      </c>
      <c r="B113" s="30" t="s">
        <v>328</v>
      </c>
      <c r="C113" s="30" t="s">
        <v>6</v>
      </c>
      <c r="D113" s="31">
        <v>41407</v>
      </c>
      <c r="E113" s="31"/>
      <c r="F113" s="30" t="s">
        <v>0</v>
      </c>
      <c r="G113" s="30" t="s">
        <v>127</v>
      </c>
      <c r="H113" s="30" t="s">
        <v>330</v>
      </c>
      <c r="I113" s="30"/>
      <c r="J113" s="30"/>
    </row>
    <row r="114" spans="1:11" ht="26">
      <c r="A114" s="30" t="s">
        <v>61</v>
      </c>
      <c r="B114" s="30" t="s">
        <v>50</v>
      </c>
      <c r="C114" s="30" t="s">
        <v>2</v>
      </c>
      <c r="D114" s="31">
        <v>41409</v>
      </c>
      <c r="E114" s="31"/>
      <c r="F114" s="30" t="s">
        <v>0</v>
      </c>
      <c r="G114" s="30" t="s">
        <v>127</v>
      </c>
      <c r="H114" s="30"/>
      <c r="I114" s="30"/>
      <c r="J114" s="30"/>
    </row>
    <row r="115" spans="1:11" ht="78">
      <c r="A115" s="30" t="s">
        <v>60</v>
      </c>
      <c r="B115" s="30" t="s">
        <v>53</v>
      </c>
      <c r="C115" s="30" t="s">
        <v>2</v>
      </c>
      <c r="D115" s="31">
        <v>41410</v>
      </c>
      <c r="E115" s="31"/>
      <c r="F115" s="30" t="s">
        <v>0</v>
      </c>
      <c r="G115" s="30" t="s">
        <v>127</v>
      </c>
      <c r="H115" s="30" t="s">
        <v>329</v>
      </c>
      <c r="I115" s="30"/>
      <c r="J115" s="30"/>
    </row>
    <row r="116" spans="1:11" ht="52">
      <c r="A116" s="41" t="s">
        <v>61</v>
      </c>
      <c r="B116" s="41" t="s">
        <v>27</v>
      </c>
      <c r="C116" s="41"/>
      <c r="D116" s="42">
        <v>41424</v>
      </c>
      <c r="E116" s="42"/>
      <c r="F116" s="40" t="s">
        <v>0</v>
      </c>
      <c r="G116" s="41" t="s">
        <v>125</v>
      </c>
      <c r="H116" s="41"/>
      <c r="I116" s="41" t="s">
        <v>29</v>
      </c>
      <c r="J116" s="41"/>
      <c r="K116" s="19"/>
    </row>
    <row r="117" spans="1:11" ht="39">
      <c r="A117" s="41" t="s">
        <v>60</v>
      </c>
      <c r="B117" s="41" t="s">
        <v>28</v>
      </c>
      <c r="C117" s="41"/>
      <c r="D117" s="42">
        <v>41424</v>
      </c>
      <c r="E117" s="42"/>
      <c r="F117" s="40" t="s">
        <v>0</v>
      </c>
      <c r="G117" s="41" t="s">
        <v>125</v>
      </c>
      <c r="H117" s="41"/>
      <c r="I117" s="41" t="s">
        <v>30</v>
      </c>
      <c r="J117" s="41"/>
      <c r="K117" s="19"/>
    </row>
    <row r="118" spans="1:11" ht="39">
      <c r="A118" s="30" t="s">
        <v>61</v>
      </c>
      <c r="B118" s="30" t="s">
        <v>70</v>
      </c>
      <c r="C118" s="30" t="s">
        <v>2</v>
      </c>
      <c r="D118" s="31">
        <v>41425</v>
      </c>
      <c r="E118" s="31"/>
      <c r="F118" s="30" t="s">
        <v>0</v>
      </c>
      <c r="G118" s="30" t="s">
        <v>127</v>
      </c>
      <c r="H118" s="30"/>
      <c r="I118" s="30"/>
      <c r="J118" s="30"/>
    </row>
    <row r="119" spans="1:11" ht="26">
      <c r="A119" s="30" t="s">
        <v>59</v>
      </c>
      <c r="B119" s="30" t="s">
        <v>40</v>
      </c>
      <c r="C119" s="30" t="s">
        <v>14</v>
      </c>
      <c r="D119" s="32">
        <v>41428</v>
      </c>
      <c r="E119" s="33"/>
      <c r="F119" s="30" t="s">
        <v>0</v>
      </c>
      <c r="G119" s="30" t="s">
        <v>127</v>
      </c>
      <c r="H119" s="30" t="s">
        <v>289</v>
      </c>
      <c r="I119" s="28" t="s">
        <v>345</v>
      </c>
      <c r="J119" s="30"/>
    </row>
    <row r="120" spans="1:11" ht="91">
      <c r="A120" s="30" t="s">
        <v>59</v>
      </c>
      <c r="B120" s="30" t="s">
        <v>246</v>
      </c>
      <c r="C120" s="30" t="s">
        <v>13</v>
      </c>
      <c r="D120" s="31">
        <v>41428</v>
      </c>
      <c r="E120" s="31"/>
      <c r="F120" s="30" t="s">
        <v>0</v>
      </c>
      <c r="G120" s="30" t="s">
        <v>127</v>
      </c>
      <c r="H120" s="28" t="s">
        <v>285</v>
      </c>
      <c r="I120" s="30" t="s">
        <v>320</v>
      </c>
      <c r="J120" s="30"/>
    </row>
    <row r="121" spans="1:11" ht="26">
      <c r="A121" s="30" t="s">
        <v>61</v>
      </c>
      <c r="B121" s="30" t="s">
        <v>76</v>
      </c>
      <c r="C121" s="30" t="s">
        <v>11</v>
      </c>
      <c r="D121" s="31">
        <v>41428</v>
      </c>
      <c r="E121" s="31"/>
      <c r="F121" s="30" t="s">
        <v>0</v>
      </c>
      <c r="G121" s="30" t="s">
        <v>127</v>
      </c>
      <c r="H121" s="30"/>
      <c r="I121" s="30"/>
      <c r="J121" s="30"/>
    </row>
    <row r="122" spans="1:11" ht="26">
      <c r="A122" s="30" t="s">
        <v>61</v>
      </c>
      <c r="B122" s="30" t="s">
        <v>51</v>
      </c>
      <c r="C122" s="30" t="s">
        <v>5</v>
      </c>
      <c r="D122" s="31">
        <v>41428</v>
      </c>
      <c r="E122" s="31"/>
      <c r="F122" s="30" t="s">
        <v>0</v>
      </c>
      <c r="G122" s="30" t="s">
        <v>127</v>
      </c>
      <c r="H122" s="30"/>
      <c r="I122" s="30"/>
      <c r="J122" s="30"/>
    </row>
    <row r="123" spans="1:11" ht="26">
      <c r="A123" s="30" t="s">
        <v>60</v>
      </c>
      <c r="B123" s="30" t="s">
        <v>55</v>
      </c>
      <c r="C123" s="30" t="s">
        <v>6</v>
      </c>
      <c r="D123" s="31">
        <v>41428</v>
      </c>
      <c r="E123" s="31"/>
      <c r="F123" s="30" t="s">
        <v>0</v>
      </c>
      <c r="G123" s="30" t="s">
        <v>127</v>
      </c>
      <c r="H123" s="30"/>
      <c r="I123" s="30"/>
      <c r="J123" s="30"/>
    </row>
    <row r="124" spans="1:11" ht="26">
      <c r="A124" s="30" t="s">
        <v>60</v>
      </c>
      <c r="B124" s="30" t="s">
        <v>56</v>
      </c>
      <c r="C124" s="30" t="s">
        <v>6</v>
      </c>
      <c r="D124" s="31">
        <v>41428</v>
      </c>
      <c r="E124" s="31"/>
      <c r="F124" s="30" t="s">
        <v>0</v>
      </c>
      <c r="G124" s="30" t="s">
        <v>127</v>
      </c>
      <c r="H124" s="30"/>
      <c r="I124" s="30"/>
      <c r="J124" s="30"/>
    </row>
    <row r="125" spans="1:11" ht="26">
      <c r="A125" s="30" t="s">
        <v>59</v>
      </c>
      <c r="B125" s="30" t="s">
        <v>40</v>
      </c>
      <c r="C125" s="30" t="s">
        <v>14</v>
      </c>
      <c r="D125" s="32">
        <v>41428</v>
      </c>
      <c r="E125" s="33"/>
      <c r="F125" s="30" t="s">
        <v>0</v>
      </c>
      <c r="G125" s="30" t="s">
        <v>127</v>
      </c>
      <c r="H125" s="30" t="s">
        <v>289</v>
      </c>
      <c r="I125" s="28" t="s">
        <v>345</v>
      </c>
      <c r="J125" s="30"/>
    </row>
    <row r="126" spans="1:11" ht="39">
      <c r="A126" s="30" t="s">
        <v>61</v>
      </c>
      <c r="B126" s="30" t="s">
        <v>71</v>
      </c>
      <c r="C126" s="30" t="s">
        <v>2</v>
      </c>
      <c r="D126" s="31">
        <v>41429</v>
      </c>
      <c r="E126" s="31"/>
      <c r="F126" s="30" t="s">
        <v>0</v>
      </c>
      <c r="G126" s="30" t="s">
        <v>127</v>
      </c>
      <c r="H126" s="30"/>
      <c r="I126" s="30"/>
      <c r="J126" s="30"/>
    </row>
    <row r="127" spans="1:11" s="19" customFormat="1" ht="26">
      <c r="A127" s="30" t="s">
        <v>61</v>
      </c>
      <c r="B127" s="30" t="s">
        <v>69</v>
      </c>
      <c r="C127" s="30" t="s">
        <v>4</v>
      </c>
      <c r="D127" s="31">
        <v>41431</v>
      </c>
      <c r="E127" s="31"/>
      <c r="F127" s="30" t="s">
        <v>0</v>
      </c>
      <c r="G127" s="30" t="s">
        <v>127</v>
      </c>
      <c r="H127" s="30"/>
      <c r="I127" s="30"/>
      <c r="J127" s="30"/>
      <c r="K127" s="17"/>
    </row>
    <row r="128" spans="1:11" s="19" customFormat="1" ht="52">
      <c r="A128" s="30" t="s">
        <v>62</v>
      </c>
      <c r="B128" s="30" t="s">
        <v>66</v>
      </c>
      <c r="C128" s="30" t="s">
        <v>2</v>
      </c>
      <c r="D128" s="31">
        <v>41432</v>
      </c>
      <c r="E128" s="31"/>
      <c r="F128" s="30" t="s">
        <v>0</v>
      </c>
      <c r="G128" s="30" t="s">
        <v>127</v>
      </c>
      <c r="H128" s="30"/>
      <c r="I128" s="30"/>
      <c r="J128" s="30"/>
      <c r="K128" s="17"/>
    </row>
    <row r="129" spans="1:11" s="19" customFormat="1" ht="52">
      <c r="A129" s="30" t="s">
        <v>62</v>
      </c>
      <c r="B129" s="30" t="s">
        <v>67</v>
      </c>
      <c r="C129" s="30" t="s">
        <v>5</v>
      </c>
      <c r="D129" s="31">
        <v>41432</v>
      </c>
      <c r="E129" s="31"/>
      <c r="F129" s="30" t="s">
        <v>0</v>
      </c>
      <c r="G129" s="30" t="s">
        <v>127</v>
      </c>
      <c r="H129" s="30" t="s">
        <v>331</v>
      </c>
      <c r="I129" s="30"/>
      <c r="J129" s="30"/>
      <c r="K129" s="17"/>
    </row>
    <row r="130" spans="1:11" s="19" customFormat="1" ht="39">
      <c r="A130" s="30" t="s">
        <v>60</v>
      </c>
      <c r="B130" s="30" t="s">
        <v>57</v>
      </c>
      <c r="C130" s="30" t="s">
        <v>5</v>
      </c>
      <c r="D130" s="31">
        <v>41439</v>
      </c>
      <c r="E130" s="31"/>
      <c r="F130" s="30" t="s">
        <v>0</v>
      </c>
      <c r="G130" s="30" t="s">
        <v>127</v>
      </c>
      <c r="H130" s="30"/>
      <c r="I130" s="30"/>
      <c r="J130" s="30"/>
      <c r="K130" s="17"/>
    </row>
    <row r="131" spans="1:11" s="19" customFormat="1" ht="26">
      <c r="A131" s="30" t="s">
        <v>62</v>
      </c>
      <c r="B131" s="30" t="s">
        <v>68</v>
      </c>
      <c r="C131" s="30" t="s">
        <v>5</v>
      </c>
      <c r="D131" s="31">
        <v>41439</v>
      </c>
      <c r="E131" s="31"/>
      <c r="F131" s="30" t="s">
        <v>0</v>
      </c>
      <c r="G131" s="30" t="s">
        <v>127</v>
      </c>
      <c r="H131" s="30"/>
      <c r="I131" s="30"/>
      <c r="J131" s="30"/>
      <c r="K131" s="17"/>
    </row>
    <row r="132" spans="1:11" s="19" customFormat="1" ht="39">
      <c r="A132" s="41" t="s">
        <v>60</v>
      </c>
      <c r="B132" s="41" t="s">
        <v>31</v>
      </c>
      <c r="C132" s="41"/>
      <c r="D132" s="42">
        <v>41439</v>
      </c>
      <c r="E132" s="42"/>
      <c r="F132" s="40" t="s">
        <v>0</v>
      </c>
      <c r="G132" s="41" t="s">
        <v>125</v>
      </c>
      <c r="H132" s="41"/>
      <c r="I132" s="41" t="s">
        <v>33</v>
      </c>
      <c r="J132" s="41"/>
    </row>
    <row r="133" spans="1:11" s="19" customFormat="1" ht="39">
      <c r="A133" s="41" t="s">
        <v>61</v>
      </c>
      <c r="B133" s="41" t="s">
        <v>32</v>
      </c>
      <c r="C133" s="41"/>
      <c r="D133" s="42">
        <v>41439</v>
      </c>
      <c r="E133" s="42"/>
      <c r="F133" s="40" t="s">
        <v>0</v>
      </c>
      <c r="G133" s="41" t="s">
        <v>125</v>
      </c>
      <c r="H133" s="41"/>
      <c r="I133" s="41" t="s">
        <v>33</v>
      </c>
      <c r="J133" s="41"/>
    </row>
    <row r="134" spans="1:11" s="19" customFormat="1" ht="104">
      <c r="A134" s="30" t="s">
        <v>59</v>
      </c>
      <c r="B134" s="30" t="s">
        <v>247</v>
      </c>
      <c r="C134" s="30" t="s">
        <v>13</v>
      </c>
      <c r="D134" s="31">
        <v>41463</v>
      </c>
      <c r="E134" s="31"/>
      <c r="F134" s="30" t="s">
        <v>0</v>
      </c>
      <c r="G134" s="30" t="s">
        <v>127</v>
      </c>
      <c r="H134" s="28" t="s">
        <v>285</v>
      </c>
      <c r="I134" s="30" t="s">
        <v>321</v>
      </c>
      <c r="J134" s="30"/>
      <c r="K134" s="17"/>
    </row>
    <row r="135" spans="1:11" s="19" customFormat="1" ht="65">
      <c r="A135" s="30" t="s">
        <v>60</v>
      </c>
      <c r="B135" s="30" t="s">
        <v>58</v>
      </c>
      <c r="C135" s="30" t="s">
        <v>2</v>
      </c>
      <c r="D135" s="31">
        <v>41470</v>
      </c>
      <c r="E135" s="31"/>
      <c r="F135" s="30" t="s">
        <v>0</v>
      </c>
      <c r="G135" s="30" t="s">
        <v>127</v>
      </c>
      <c r="H135" s="30" t="s">
        <v>332</v>
      </c>
      <c r="I135" s="30" t="s">
        <v>333</v>
      </c>
      <c r="J135" s="30"/>
      <c r="K135" s="17"/>
    </row>
    <row r="136" spans="1:11" s="19" customFormat="1" ht="26">
      <c r="A136" s="30" t="s">
        <v>60</v>
      </c>
      <c r="B136" s="30" t="s">
        <v>64</v>
      </c>
      <c r="C136" s="30" t="s">
        <v>2</v>
      </c>
      <c r="D136" s="31">
        <v>41485</v>
      </c>
      <c r="E136" s="31"/>
      <c r="F136" s="30" t="s">
        <v>0</v>
      </c>
      <c r="G136" s="30" t="s">
        <v>127</v>
      </c>
      <c r="H136" s="30" t="s">
        <v>334</v>
      </c>
      <c r="I136" s="30" t="s">
        <v>335</v>
      </c>
      <c r="J136" s="30"/>
      <c r="K136" s="17"/>
    </row>
    <row r="137" spans="1:11" s="19" customFormat="1" ht="26">
      <c r="A137" s="30" t="s">
        <v>61</v>
      </c>
      <c r="B137" s="30" t="s">
        <v>65</v>
      </c>
      <c r="C137" s="30" t="s">
        <v>2</v>
      </c>
      <c r="D137" s="31">
        <v>41485</v>
      </c>
      <c r="E137" s="31"/>
      <c r="F137" s="30" t="s">
        <v>0</v>
      </c>
      <c r="G137" s="30" t="s">
        <v>127</v>
      </c>
      <c r="H137" s="30"/>
      <c r="I137" s="30"/>
      <c r="J137" s="30"/>
      <c r="K137" s="17"/>
    </row>
    <row r="138" spans="1:11" s="19" customFormat="1" ht="104">
      <c r="A138" s="30" t="s">
        <v>59</v>
      </c>
      <c r="B138" s="30" t="s">
        <v>248</v>
      </c>
      <c r="C138" s="30" t="s">
        <v>13</v>
      </c>
      <c r="D138" s="31">
        <v>41488</v>
      </c>
      <c r="E138" s="31"/>
      <c r="F138" s="30" t="s">
        <v>0</v>
      </c>
      <c r="G138" s="30" t="s">
        <v>127</v>
      </c>
      <c r="H138" s="28" t="s">
        <v>285</v>
      </c>
      <c r="I138" s="30" t="s">
        <v>321</v>
      </c>
      <c r="J138" s="30"/>
      <c r="K138" s="17"/>
    </row>
    <row r="139" spans="1:11" s="19" customFormat="1" ht="52">
      <c r="A139" s="41" t="s">
        <v>59</v>
      </c>
      <c r="B139" s="41" t="s">
        <v>36</v>
      </c>
      <c r="C139" s="41" t="s">
        <v>10</v>
      </c>
      <c r="D139" s="42">
        <v>41502</v>
      </c>
      <c r="E139" s="42"/>
      <c r="F139" s="40" t="s">
        <v>0</v>
      </c>
      <c r="G139" s="41" t="s">
        <v>125</v>
      </c>
      <c r="H139" s="41" t="s">
        <v>336</v>
      </c>
      <c r="I139" s="41" t="s">
        <v>37</v>
      </c>
      <c r="J139" s="41"/>
    </row>
    <row r="140" spans="1:11" ht="26">
      <c r="A140" s="30" t="s">
        <v>59</v>
      </c>
      <c r="B140" s="30" t="s">
        <v>77</v>
      </c>
      <c r="C140" s="30" t="s">
        <v>11</v>
      </c>
      <c r="D140" s="31">
        <v>41508</v>
      </c>
      <c r="E140" s="31"/>
      <c r="F140" s="30" t="s">
        <v>0</v>
      </c>
      <c r="G140" s="30" t="s">
        <v>127</v>
      </c>
      <c r="H140" s="30"/>
      <c r="I140" s="30"/>
      <c r="J140" s="30"/>
    </row>
    <row r="141" spans="1:11" ht="104">
      <c r="A141" s="30" t="s">
        <v>59</v>
      </c>
      <c r="B141" s="30" t="s">
        <v>249</v>
      </c>
      <c r="C141" s="30" t="s">
        <v>13</v>
      </c>
      <c r="D141" s="31">
        <v>41516</v>
      </c>
      <c r="E141" s="31"/>
      <c r="F141" s="30" t="s">
        <v>0</v>
      </c>
      <c r="G141" s="30" t="s">
        <v>127</v>
      </c>
      <c r="H141" s="28" t="s">
        <v>327</v>
      </c>
      <c r="I141" s="30" t="s">
        <v>321</v>
      </c>
      <c r="J141" s="30"/>
    </row>
    <row r="142" spans="1:11" ht="52">
      <c r="A142" s="41" t="s">
        <v>59</v>
      </c>
      <c r="B142" s="41" t="s">
        <v>34</v>
      </c>
      <c r="C142" s="41" t="s">
        <v>9</v>
      </c>
      <c r="D142" s="42">
        <v>41516</v>
      </c>
      <c r="E142" s="42"/>
      <c r="F142" s="40" t="s">
        <v>0</v>
      </c>
      <c r="G142" s="41" t="s">
        <v>125</v>
      </c>
      <c r="H142" s="41"/>
      <c r="I142" s="41" t="s">
        <v>16</v>
      </c>
      <c r="J142" s="41"/>
      <c r="K142" s="19"/>
    </row>
    <row r="143" spans="1:11" ht="39">
      <c r="A143" s="41" t="s">
        <v>59</v>
      </c>
      <c r="B143" s="41" t="s">
        <v>35</v>
      </c>
      <c r="C143" s="41" t="s">
        <v>9</v>
      </c>
      <c r="D143" s="42">
        <v>41516</v>
      </c>
      <c r="E143" s="42"/>
      <c r="F143" s="40" t="s">
        <v>0</v>
      </c>
      <c r="G143" s="41" t="s">
        <v>125</v>
      </c>
      <c r="H143" s="41"/>
      <c r="I143" s="41" t="s">
        <v>16</v>
      </c>
      <c r="J143" s="41"/>
      <c r="K143" s="19"/>
    </row>
    <row r="144" spans="1:11" ht="26">
      <c r="A144" s="30" t="s">
        <v>60</v>
      </c>
      <c r="B144" s="30" t="s">
        <v>73</v>
      </c>
      <c r="C144" s="30" t="s">
        <v>4</v>
      </c>
      <c r="D144" s="31">
        <v>41517</v>
      </c>
      <c r="E144" s="31"/>
      <c r="F144" s="30" t="s">
        <v>0</v>
      </c>
      <c r="G144" s="30" t="s">
        <v>127</v>
      </c>
      <c r="H144" s="30"/>
      <c r="I144" s="30"/>
      <c r="J144" s="30"/>
    </row>
    <row r="145" spans="1:10" ht="26">
      <c r="A145" s="30" t="s">
        <v>61</v>
      </c>
      <c r="B145" s="30" t="s">
        <v>74</v>
      </c>
      <c r="C145" s="30" t="s">
        <v>4</v>
      </c>
      <c r="D145" s="31">
        <v>41517</v>
      </c>
      <c r="E145" s="31"/>
      <c r="F145" s="30" t="s">
        <v>0</v>
      </c>
      <c r="G145" s="30" t="s">
        <v>127</v>
      </c>
      <c r="H145" s="30"/>
      <c r="I145" s="30"/>
      <c r="J145" s="30"/>
    </row>
    <row r="146" spans="1:10">
      <c r="J146" s="16"/>
    </row>
    <row r="147" spans="1:10">
      <c r="J147" s="16"/>
    </row>
    <row r="148" spans="1:10">
      <c r="J148" s="16"/>
    </row>
    <row r="149" spans="1:10">
      <c r="J149" s="16"/>
    </row>
    <row r="150" spans="1:10">
      <c r="J150" s="16"/>
    </row>
    <row r="151" spans="1:10">
      <c r="J151" s="16"/>
    </row>
    <row r="152" spans="1:10">
      <c r="J152" s="16"/>
    </row>
    <row r="153" spans="1:10">
      <c r="J153" s="16"/>
    </row>
    <row r="154" spans="1:10">
      <c r="J154" s="16"/>
    </row>
    <row r="155" spans="1:10">
      <c r="J155" s="16"/>
    </row>
    <row r="156" spans="1:10">
      <c r="J156" s="16"/>
    </row>
    <row r="157" spans="1:10">
      <c r="J157" s="16"/>
    </row>
    <row r="158" spans="1:10">
      <c r="J158" s="16"/>
    </row>
    <row r="159" spans="1:10">
      <c r="J159" s="16"/>
    </row>
    <row r="160" spans="1:10">
      <c r="J160" s="16"/>
    </row>
    <row r="161" spans="10:10">
      <c r="J161" s="16"/>
    </row>
    <row r="162" spans="10:10">
      <c r="J162" s="16"/>
    </row>
    <row r="163" spans="10:10">
      <c r="J163" s="16"/>
    </row>
    <row r="164" spans="10:10">
      <c r="J164" s="16"/>
    </row>
    <row r="165" spans="10:10">
      <c r="J165" s="16"/>
    </row>
    <row r="166" spans="10:10">
      <c r="J166" s="16"/>
    </row>
    <row r="167" spans="10:10">
      <c r="J167" s="16"/>
    </row>
    <row r="168" spans="10:10">
      <c r="J168" s="16"/>
    </row>
    <row r="169" spans="10:10">
      <c r="J169" s="16"/>
    </row>
    <row r="170" spans="10:10">
      <c r="J170" s="16"/>
    </row>
    <row r="171" spans="10:10">
      <c r="J171" s="16"/>
    </row>
    <row r="172" spans="10:10">
      <c r="J172" s="16"/>
    </row>
    <row r="173" spans="10:10">
      <c r="J173" s="16"/>
    </row>
    <row r="174" spans="10:10">
      <c r="J174" s="16"/>
    </row>
    <row r="175" spans="10:10">
      <c r="J175" s="16"/>
    </row>
  </sheetData>
  <sortState ref="A19:K145">
    <sortCondition ref="D19:D145"/>
  </sortState>
  <dataValidations count="4">
    <dataValidation type="list" allowBlank="1" showInputMessage="1" showErrorMessage="1" sqref="F615:F1059 F25:F431">
      <formula1>$F$2:$F$5</formula1>
    </dataValidation>
    <dataValidation type="list" allowBlank="1" showInputMessage="1" showErrorMessage="1" sqref="C19:C620">
      <formula1>$C$2:$C$14</formula1>
    </dataValidation>
    <dataValidation type="list" allowBlank="1" showInputMessage="1" showErrorMessage="1" sqref="A25:A291">
      <formula1>$A$7:$A$10</formula1>
    </dataValidation>
    <dataValidation type="list" allowBlank="1" showInputMessage="1" showErrorMessage="1" sqref="G19:G145">
      <formula1>$G$13:$G$16</formula1>
    </dataValidation>
  </dataValidations>
  <pageMargins left="0.2" right="0.2" top="0.75" bottom="0.75" header="0.3" footer="0.3"/>
  <pageSetup orientation="landscape"/>
  <headerFooter>
    <oddHeader>&amp;LAFBHS Summer Opportunities Year-Long Planning Calendar</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26" sqref="A26"/>
    </sheetView>
  </sheetViews>
  <sheetFormatPr baseColWidth="10" defaultColWidth="8.83203125" defaultRowHeight="14" x14ac:dyDescent="0"/>
  <cols>
    <col min="1" max="1" width="66.5" style="8" customWidth="1"/>
    <col min="2" max="2" width="8.83203125" style="1"/>
    <col min="3" max="3" width="33.6640625" customWidth="1"/>
  </cols>
  <sheetData>
    <row r="1" spans="1:3">
      <c r="A1" s="11" t="s">
        <v>123</v>
      </c>
      <c r="B1" s="12" t="s">
        <v>124</v>
      </c>
      <c r="C1" s="13" t="s">
        <v>1</v>
      </c>
    </row>
    <row r="2" spans="1:3">
      <c r="A2" s="6" t="s">
        <v>135</v>
      </c>
      <c r="B2" s="3">
        <v>1</v>
      </c>
      <c r="C2" s="2"/>
    </row>
    <row r="3" spans="1:3">
      <c r="A3" s="6" t="s">
        <v>136</v>
      </c>
      <c r="B3" s="4">
        <v>30</v>
      </c>
    </row>
    <row r="4" spans="1:3">
      <c r="A4" s="10" t="s">
        <v>43</v>
      </c>
      <c r="B4" s="5">
        <v>15</v>
      </c>
      <c r="C4" t="s">
        <v>42</v>
      </c>
    </row>
    <row r="5" spans="1:3">
      <c r="A5" s="10" t="s">
        <v>44</v>
      </c>
      <c r="B5" s="5">
        <v>15</v>
      </c>
      <c r="C5" t="s">
        <v>42</v>
      </c>
    </row>
    <row r="6" spans="1:3">
      <c r="A6" s="10" t="s">
        <v>45</v>
      </c>
      <c r="B6" s="5">
        <v>0</v>
      </c>
      <c r="C6" t="s">
        <v>42</v>
      </c>
    </row>
    <row r="7" spans="1:3">
      <c r="A7" s="7" t="s">
        <v>137</v>
      </c>
      <c r="B7" s="4">
        <v>30</v>
      </c>
    </row>
    <row r="8" spans="1:3" ht="28">
      <c r="A8" s="7" t="s">
        <v>138</v>
      </c>
      <c r="B8" s="9">
        <v>1</v>
      </c>
    </row>
    <row r="9" spans="1:3" ht="28">
      <c r="A9" s="6" t="s">
        <v>46</v>
      </c>
      <c r="B9" s="3">
        <v>1</v>
      </c>
    </row>
    <row r="11" spans="1:3">
      <c r="A11" s="8" t="s">
        <v>131</v>
      </c>
      <c r="B11" s="15">
        <v>0.15</v>
      </c>
    </row>
    <row r="12" spans="1:3">
      <c r="A12" s="8" t="s">
        <v>132</v>
      </c>
      <c r="B12" s="15">
        <v>0.2</v>
      </c>
    </row>
    <row r="13" spans="1:3">
      <c r="A13" s="8" t="s">
        <v>133</v>
      </c>
      <c r="B13" s="15">
        <v>0.5</v>
      </c>
    </row>
    <row r="14" spans="1:3">
      <c r="A14" s="14" t="s">
        <v>134</v>
      </c>
      <c r="B14" s="15">
        <v>0.15</v>
      </c>
    </row>
    <row r="15" spans="1:3">
      <c r="A15" s="14" t="s">
        <v>139</v>
      </c>
      <c r="B15" s="1">
        <f>SUM(B11:B14)</f>
        <v>1</v>
      </c>
    </row>
    <row r="16" spans="1:3">
      <c r="A16" s="14"/>
    </row>
    <row r="17" spans="1:1">
      <c r="A17" s="1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F24"/>
  <sheetViews>
    <sheetView workbookViewId="0">
      <pane ySplit="1" topLeftCell="A2" activePane="bottomLeft" state="frozen"/>
      <selection pane="bottomLeft" activeCell="B4" sqref="B3:B4"/>
    </sheetView>
  </sheetViews>
  <sheetFormatPr baseColWidth="10" defaultColWidth="8.83203125" defaultRowHeight="13" x14ac:dyDescent="0"/>
  <cols>
    <col min="1" max="1" width="89.5" style="24" customWidth="1"/>
    <col min="2" max="2" width="36.5" style="24" customWidth="1"/>
    <col min="3" max="3" width="28" style="24" customWidth="1"/>
    <col min="4" max="4" width="21.6640625" style="24" customWidth="1"/>
    <col min="5" max="6" width="8.83203125" style="21"/>
    <col min="7" max="16384" width="8.83203125" style="22"/>
  </cols>
  <sheetData>
    <row r="1" spans="1:4" ht="26">
      <c r="A1" s="25" t="s">
        <v>140</v>
      </c>
      <c r="B1" s="25" t="s">
        <v>141</v>
      </c>
      <c r="C1" s="25" t="s">
        <v>142</v>
      </c>
      <c r="D1" s="25" t="s">
        <v>143</v>
      </c>
    </row>
    <row r="2" spans="1:4" ht="65">
      <c r="A2" s="23" t="s">
        <v>121</v>
      </c>
      <c r="B2" s="23" t="s">
        <v>120</v>
      </c>
      <c r="C2" s="23" t="s">
        <v>86</v>
      </c>
      <c r="D2" s="23" t="s">
        <v>112</v>
      </c>
    </row>
    <row r="3" spans="1:4" ht="39">
      <c r="A3" s="23" t="s">
        <v>78</v>
      </c>
      <c r="B3" s="23" t="s">
        <v>87</v>
      </c>
      <c r="C3" s="23" t="s">
        <v>116</v>
      </c>
      <c r="D3" s="23" t="s">
        <v>113</v>
      </c>
    </row>
    <row r="4" spans="1:4" ht="39">
      <c r="A4" s="23" t="s">
        <v>94</v>
      </c>
      <c r="B4" s="23" t="s">
        <v>88</v>
      </c>
      <c r="C4" s="23" t="s">
        <v>122</v>
      </c>
      <c r="D4" s="23" t="s">
        <v>114</v>
      </c>
    </row>
    <row r="5" spans="1:4" ht="52">
      <c r="A5" s="23" t="s">
        <v>95</v>
      </c>
      <c r="B5" s="23" t="s">
        <v>99</v>
      </c>
      <c r="C5" s="23" t="s">
        <v>117</v>
      </c>
      <c r="D5" s="23" t="s">
        <v>115</v>
      </c>
    </row>
    <row r="6" spans="1:4">
      <c r="A6" s="23" t="s">
        <v>80</v>
      </c>
      <c r="B6" s="23" t="s">
        <v>90</v>
      </c>
      <c r="C6" s="45"/>
      <c r="D6" s="45"/>
    </row>
    <row r="7" spans="1:4" ht="39">
      <c r="A7" s="23" t="s">
        <v>79</v>
      </c>
      <c r="B7" s="23" t="s">
        <v>105</v>
      </c>
      <c r="C7" s="45"/>
      <c r="D7" s="45"/>
    </row>
    <row r="8" spans="1:4" ht="26">
      <c r="A8" s="23" t="s">
        <v>81</v>
      </c>
      <c r="B8" s="23" t="s">
        <v>92</v>
      </c>
      <c r="C8" s="45"/>
      <c r="D8" s="45"/>
    </row>
    <row r="9" spans="1:4" ht="26">
      <c r="A9" s="23" t="s">
        <v>82</v>
      </c>
      <c r="B9" s="23" t="s">
        <v>106</v>
      </c>
      <c r="C9" s="45"/>
      <c r="D9" s="45"/>
    </row>
    <row r="10" spans="1:4" ht="26">
      <c r="A10" s="23" t="s">
        <v>97</v>
      </c>
      <c r="B10" s="23" t="s">
        <v>107</v>
      </c>
      <c r="C10" s="45"/>
      <c r="D10" s="45"/>
    </row>
    <row r="11" spans="1:4" ht="26">
      <c r="A11" s="23" t="s">
        <v>98</v>
      </c>
      <c r="B11" s="23" t="s">
        <v>102</v>
      </c>
      <c r="C11" s="45"/>
      <c r="D11" s="45"/>
    </row>
    <row r="12" spans="1:4" ht="26">
      <c r="A12" s="23" t="s">
        <v>83</v>
      </c>
      <c r="B12" s="23" t="s">
        <v>110</v>
      </c>
      <c r="C12" s="45"/>
      <c r="D12" s="45"/>
    </row>
    <row r="13" spans="1:4" ht="26">
      <c r="A13" s="23" t="s">
        <v>91</v>
      </c>
      <c r="B13" s="23" t="s">
        <v>111</v>
      </c>
      <c r="C13" s="45"/>
      <c r="D13" s="45"/>
    </row>
    <row r="14" spans="1:4" ht="39">
      <c r="A14" s="23" t="s">
        <v>96</v>
      </c>
      <c r="B14" s="23" t="s">
        <v>118</v>
      </c>
      <c r="C14" s="45"/>
      <c r="D14" s="45"/>
    </row>
    <row r="15" spans="1:4" ht="26">
      <c r="A15" s="23" t="s">
        <v>84</v>
      </c>
      <c r="B15" s="23" t="s">
        <v>119</v>
      </c>
      <c r="C15" s="45"/>
      <c r="D15" s="45"/>
    </row>
    <row r="16" spans="1:4" ht="26">
      <c r="A16" s="23" t="s">
        <v>85</v>
      </c>
      <c r="B16" s="45"/>
      <c r="C16" s="45"/>
      <c r="D16" s="45"/>
    </row>
    <row r="17" spans="1:4">
      <c r="A17" s="23" t="s">
        <v>89</v>
      </c>
      <c r="B17" s="45"/>
      <c r="C17" s="45"/>
      <c r="D17" s="45"/>
    </row>
    <row r="18" spans="1:4">
      <c r="A18" s="23" t="s">
        <v>93</v>
      </c>
      <c r="B18" s="45"/>
      <c r="C18" s="45"/>
      <c r="D18" s="45"/>
    </row>
    <row r="19" spans="1:4">
      <c r="A19" s="23" t="s">
        <v>108</v>
      </c>
      <c r="B19" s="45"/>
      <c r="C19" s="45"/>
      <c r="D19" s="45"/>
    </row>
    <row r="20" spans="1:4" ht="26">
      <c r="A20" s="23" t="s">
        <v>100</v>
      </c>
      <c r="B20" s="45"/>
      <c r="C20" s="45"/>
      <c r="D20" s="45"/>
    </row>
    <row r="21" spans="1:4">
      <c r="A21" s="23" t="s">
        <v>101</v>
      </c>
      <c r="B21" s="45"/>
      <c r="C21" s="45"/>
      <c r="D21" s="45"/>
    </row>
    <row r="22" spans="1:4">
      <c r="A22" s="23" t="s">
        <v>103</v>
      </c>
      <c r="B22" s="45"/>
      <c r="C22" s="45"/>
      <c r="D22" s="45"/>
    </row>
    <row r="23" spans="1:4">
      <c r="A23" s="23" t="s">
        <v>104</v>
      </c>
      <c r="B23" s="45"/>
      <c r="C23" s="45"/>
      <c r="D23" s="45"/>
    </row>
    <row r="24" spans="1:4">
      <c r="A24" s="23" t="s">
        <v>109</v>
      </c>
      <c r="B24" s="45"/>
      <c r="C24" s="45"/>
      <c r="D24" s="45"/>
    </row>
  </sheetData>
  <mergeCells count="3">
    <mergeCell ref="B16:B24"/>
    <mergeCell ref="C6:C24"/>
    <mergeCell ref="D6:D24"/>
  </mergeCells>
  <pageMargins left="0.45" right="0.2" top="0.5" bottom="0.25" header="0.3" footer="0.3"/>
  <pageSetup scale="83" orientation="portrait"/>
  <headerFooter>
    <oddHeader>&amp;LSummer Programs 2012&amp;CRoles &amp; Responsibilities</oddHeader>
  </headerFooter>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3.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Summer Progams</TermName>
          <TermId xmlns="http://schemas.microsoft.com/office/infopath/2007/PartnerControls">6d2a9c80-f18b-4429-bbe1-ee0b2f22747f</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SFDVX333FYKN-443-1400</_dlc_DocId>
    <_dlc_DocIdUrl xmlns="0676cee9-fd60-4c1c-9e5b-5120ec0b3480">
      <Url>https://manyminds.achievementfirst.org/sites/NetworkSupport/TeamCollege/_layouts/15/DocIdRedir.aspx?ID=SFDVX333FYKN-443-1400</Url>
      <Description>SFDVX333FYKN-443-1400</Description>
    </_dlc_DocIdUrl>
    <TaxCatchAll xmlns="0676cee9-fd60-4c1c-9e5b-5120ec0b3480">
      <Value>366</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Adam Kendis</DisplayName>
        <AccountId>2071</AccountId>
        <AccountType/>
      </UserInfo>
    </AF_x0020_Owner>
    <Audience xmlns="http://schemas.microsoft.com/sharepoint/v3" xsi:nil="true"/>
    <_dlc_ExpireDateSaved xmlns="http://schemas.microsoft.com/sharepoint/v3" xsi:nil="true"/>
    <l5f4 xmlns="6caeac77-45b9-480b-9acf-fc0010a0bd5b"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0BFB7-3B3A-485D-91EA-1947C40C02AE}"/>
</file>

<file path=customXml/itemProps2.xml><?xml version="1.0" encoding="utf-8"?>
<ds:datastoreItem xmlns:ds="http://schemas.openxmlformats.org/officeDocument/2006/customXml" ds:itemID="{B7EF7910-2EEE-43EB-B6CF-ED8BA3D9D180}"/>
</file>

<file path=customXml/itemProps3.xml><?xml version="1.0" encoding="utf-8"?>
<ds:datastoreItem xmlns:ds="http://schemas.openxmlformats.org/officeDocument/2006/customXml" ds:itemID="{B3D99218-1856-40DE-91B8-B1C9B40D3FD5}"/>
</file>

<file path=customXml/itemProps4.xml><?xml version="1.0" encoding="utf-8"?>
<ds:datastoreItem xmlns:ds="http://schemas.openxmlformats.org/officeDocument/2006/customXml" ds:itemID="{D763999C-3298-4D9F-BA65-26C4940AC0D9}"/>
</file>

<file path=customXml/itemProps5.xml><?xml version="1.0" encoding="utf-8"?>
<ds:datastoreItem xmlns:ds="http://schemas.openxmlformats.org/officeDocument/2006/customXml" ds:itemID="{70D24855-5F6E-4C34-B11C-B65777ECB9A2}"/>
</file>

<file path=customXml/itemProps6.xml><?xml version="1.0" encoding="utf-8"?>
<ds:datastoreItem xmlns:ds="http://schemas.openxmlformats.org/officeDocument/2006/customXml" ds:itemID="{AECDA6EC-2557-4CC4-94CE-4496E8C979F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Key</vt:lpstr>
      <vt:lpstr>Calendar of Deliverables</vt:lpstr>
      <vt:lpstr>2011-2012 Goals</vt:lpstr>
      <vt:lpstr>Roles &amp; Responsibilities</vt:lpstr>
    </vt:vector>
  </TitlesOfParts>
  <Company>Achievement First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 Summer Programs Planning</dc:title>
  <dc:creator>vanessajackson</dc:creator>
  <cp:lastModifiedBy>Sophia</cp:lastModifiedBy>
  <cp:lastPrinted>2011-09-13T21:15:01Z</cp:lastPrinted>
  <dcterms:created xsi:type="dcterms:W3CDTF">2011-08-28T14:35:24Z</dcterms:created>
  <dcterms:modified xsi:type="dcterms:W3CDTF">2015-05-06T02:14:06Z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366;#Summer Progams|6d2a9c80-f18b-4429-bbe1-ee0b2f22747f</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84be4e08-68e5-424d-abcf-d8a62d61e050</vt:lpwstr>
  </property>
  <property fmtid="{D5CDD505-2E9C-101B-9397-08002B2CF9AE}" pid="11" name="School Year">
    <vt:lpwstr/>
  </property>
  <property fmtid="{D5CDD505-2E9C-101B-9397-08002B2CF9AE}" pid="12" name="_dlc_LastRun">
    <vt:lpwstr>05/21/2016 23:04:13</vt:lpwstr>
  </property>
  <property fmtid="{D5CDD505-2E9C-101B-9397-08002B2CF9AE}" pid="13" name="_dlc_ItemStageId">
    <vt:lpwstr>1</vt:lpwstr>
  </property>
</Properties>
</file>